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6.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福島市観光コンベンション協会\OneDrive\デスクトップ\"/>
    </mc:Choice>
  </mc:AlternateContent>
  <xr:revisionPtr revIDLastSave="0" documentId="13_ncr:1_{C7137F11-2BF9-44BD-A066-1ACE102D535C}" xr6:coauthVersionLast="47" xr6:coauthVersionMax="47" xr10:uidLastSave="{00000000-0000-0000-0000-000000000000}"/>
  <bookViews>
    <workbookView xWindow="3140" yWindow="430" windowWidth="17510" windowHeight="10060" tabRatio="796" xr2:uid="{61087A85-3DE6-4366-B74D-475C955A5D67}"/>
  </bookViews>
  <sheets>
    <sheet name="使い方" sheetId="13" r:id="rId1"/>
    <sheet name="1_基本情報入力シート" sheetId="6" r:id="rId2"/>
    <sheet name="2-1_交付申請（補助金等交付申請書）" sheetId="3" r:id="rId3"/>
    <sheet name="2-2_交付申請（事業計画書）" sheetId="14" r:id="rId4"/>
    <sheet name="2-3_交付申請（収支予算書）" sheetId="8" r:id="rId5"/>
    <sheet name="2-3-1_交付申請（懇親会バス加算 収支予算書） " sheetId="21" r:id="rId6"/>
    <sheet name="2-4_変更申請（補助事業等変更承認申請書）" sheetId="4" r:id="rId7"/>
    <sheet name="3-1_実績報告（補助事業等実績報告書）" sheetId="5" r:id="rId8"/>
    <sheet name="3-2実績報告（事業報告書）" sheetId="18" r:id="rId9"/>
    <sheet name="3-３_実績報告（収支決算書）" sheetId="9" r:id="rId10"/>
    <sheet name="3-３-1_実績報告（懇親会バス加算収支決算書） " sheetId="22" r:id="rId11"/>
    <sheet name="3-４-1_実績報告（コンベンション補助金宿泊者名簿）" sheetId="2" r:id="rId12"/>
    <sheet name="３-４-２_実績報告（宿泊者集計表）" sheetId="1" r:id="rId13"/>
    <sheet name="3-４-３実績報告（エクスカーション補助金参加者名簿）" sheetId="11" r:id="rId14"/>
    <sheet name="開催後アンケート" sheetId="20" r:id="rId15"/>
    <sheet name="4-1_交付請求（補助金等交付請求書）" sheetId="12" r:id="rId16"/>
    <sheet name="4-2_交付請求（補助金受領委任状）" sheetId="15" r:id="rId17"/>
  </sheets>
  <definedNames>
    <definedName name="_xlnm.Print_Area" localSheetId="2">'2-1_交付申請（補助金等交付申請書）'!$A$1:$H$35</definedName>
    <definedName name="_xlnm.Print_Area" localSheetId="3">'2-2_交付申請（事業計画書）'!$A$1:$G$49</definedName>
    <definedName name="_xlnm.Print_Area" localSheetId="8">'3-2実績報告（事業報告書）'!$A$1:$G$47</definedName>
    <definedName name="_xlnm.Print_Area" localSheetId="11">'3-４-1_実績報告（コンベンション補助金宿泊者名簿）'!$A$1:$L$305</definedName>
    <definedName name="_xlnm.Print_Area" localSheetId="16">'4-2_交付請求（補助金受領委任状）'!$A$1:$I$26</definedName>
    <definedName name="_xlnm.Print_Area" localSheetId="14">開催後アンケート!$A$1:$J$88</definedName>
    <definedName name="_xlnm.Print_Titles" localSheetId="3">'2-2_交付申請（事業計画書）'!$1:$2</definedName>
    <definedName name="_xlnm.Print_Titles" localSheetId="11">'3-４-1_実績報告（コンベンション補助金宿泊者名簿）'!$1:$5</definedName>
    <definedName name="_xlnm.Print_Titles" localSheetId="12">'３-４-２_実績報告（宿泊者集計表）'!$1:$8</definedName>
    <definedName name="_xlnm.Print_Titles" localSheetId="13">'3-４-３実績報告（エクスカーション補助金参加者名簿）'!$1:$5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5" l="1"/>
  <c r="G3" i="15"/>
  <c r="C18" i="5" l="1"/>
  <c r="D7" i="20" l="1"/>
  <c r="H22" i="15"/>
  <c r="D22" i="15"/>
  <c r="B23" i="15"/>
  <c r="E22" i="15"/>
  <c r="B25" i="15"/>
  <c r="B24" i="15"/>
  <c r="F23" i="15"/>
  <c r="B22" i="15"/>
  <c r="G15" i="15"/>
  <c r="C15" i="15"/>
  <c r="C19" i="22"/>
  <c r="C11" i="22"/>
  <c r="A2" i="22"/>
  <c r="C8" i="18"/>
  <c r="C19" i="21"/>
  <c r="C11" i="21"/>
  <c r="A2" i="21"/>
  <c r="E7" i="3" l="1"/>
  <c r="C11" i="18" l="1"/>
  <c r="C10" i="18"/>
  <c r="C9" i="18"/>
  <c r="C5" i="18"/>
  <c r="D11" i="20" s="1"/>
  <c r="C4" i="18"/>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6" i="2"/>
  <c r="B2" i="18" l="1"/>
  <c r="E16" i="18"/>
  <c r="H9" i="20" s="1"/>
  <c r="E23" i="18"/>
  <c r="E37" i="18"/>
  <c r="C13" i="14" l="1"/>
  <c r="E9" i="15" l="1"/>
  <c r="E16" i="15" l="1"/>
  <c r="E8" i="15"/>
  <c r="E7" i="15"/>
  <c r="E6" i="15"/>
  <c r="C6" i="1"/>
  <c r="C4" i="11"/>
  <c r="C4" i="2"/>
  <c r="E39" i="14"/>
  <c r="E29" i="14"/>
  <c r="E22" i="14"/>
  <c r="C35" i="14" l="1"/>
  <c r="C16" i="14"/>
  <c r="C15" i="14"/>
  <c r="C14" i="14"/>
  <c r="C9" i="14"/>
  <c r="C4" i="14"/>
  <c r="B2" i="14"/>
  <c r="D25" i="12" l="1"/>
  <c r="F17" i="12"/>
  <c r="B17" i="12"/>
  <c r="E10" i="12"/>
  <c r="E9" i="12"/>
  <c r="E8" i="12"/>
  <c r="E7" i="12"/>
  <c r="C3" i="11"/>
  <c r="C3" i="2"/>
  <c r="C27" i="9"/>
  <c r="C13" i="9"/>
  <c r="C2" i="9"/>
  <c r="D26" i="12" l="1"/>
  <c r="E17" i="15"/>
  <c r="C5" i="1"/>
  <c r="C27" i="8"/>
  <c r="C13" i="8"/>
  <c r="C2" i="8"/>
  <c r="E7" i="5" l="1"/>
  <c r="E7" i="4"/>
  <c r="C17" i="5" l="1"/>
  <c r="F16" i="5"/>
  <c r="F16" i="4"/>
  <c r="B16" i="5"/>
  <c r="E10" i="5"/>
  <c r="E9" i="5"/>
  <c r="E8" i="5"/>
  <c r="B16" i="4"/>
  <c r="E10" i="4"/>
  <c r="E9" i="4"/>
  <c r="E8" i="4"/>
  <c r="C17" i="3"/>
  <c r="E10" i="3"/>
  <c r="E9" i="3"/>
  <c r="E8" i="3"/>
  <c r="F15" i="3"/>
  <c r="C16" i="3"/>
  <c r="B15" i="3"/>
  <c r="I34" i="1" l="1"/>
  <c r="G34" i="1"/>
  <c r="E34" i="1"/>
  <c r="C34" i="1"/>
  <c r="C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C20" authorId="0" shapeId="0" xr:uid="{599ACD41-7C97-4289-9755-73A4ADEFECEE}">
      <text>
        <r>
          <rPr>
            <b/>
            <sz val="9"/>
            <color indexed="81"/>
            <rFont val="MS P ゴシック"/>
            <family val="3"/>
            <charset val="128"/>
          </rPr>
          <t>福島市観光コンベンション協会:</t>
        </r>
        <r>
          <rPr>
            <sz val="9"/>
            <color indexed="81"/>
            <rFont val="MS P ゴシック"/>
            <family val="3"/>
            <charset val="128"/>
          </rPr>
          <t xml:space="preserve">
こちらにご記載いただいた代表者様のご本人書類（マイナンバーカード、運転免許証等の写し）を一緒にご提出ください。
※スキャンデータで結構です。</t>
        </r>
      </text>
    </comment>
    <comment ref="C23" authorId="0" shapeId="0" xr:uid="{B854EA90-1659-45E2-A05F-72F7DDE573F9}">
      <text>
        <r>
          <rPr>
            <b/>
            <sz val="9"/>
            <color indexed="81"/>
            <rFont val="MS P ゴシック"/>
            <family val="3"/>
            <charset val="128"/>
          </rPr>
          <t>福島市観光コンベンション協会:</t>
        </r>
        <r>
          <rPr>
            <sz val="9"/>
            <color indexed="81"/>
            <rFont val="MS P ゴシック"/>
            <family val="3"/>
            <charset val="128"/>
          </rPr>
          <t xml:space="preserve">
エクスカーション日は含まず、コンベンションのみの期間をご記入ください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G4" authorId="0" shapeId="0" xr:uid="{3A8F46F0-444B-405A-A0A5-2DC24CE8B99B}">
      <text>
        <r>
          <rPr>
            <b/>
            <sz val="9"/>
            <color indexed="81"/>
            <rFont val="MS P ゴシック"/>
            <family val="3"/>
            <charset val="128"/>
          </rPr>
          <t>福島市観光コンベンション協会:</t>
        </r>
        <r>
          <rPr>
            <sz val="9"/>
            <color indexed="81"/>
            <rFont val="MS P ゴシック"/>
            <family val="3"/>
            <charset val="128"/>
          </rPr>
          <t xml:space="preserve">
日付は、当補助金申請前の事業着手とならないよう下記着手予定日と同日、もしくはそれより前の日付でご記載ください。</t>
        </r>
      </text>
    </comment>
    <comment ref="D20" authorId="0" shapeId="0" xr:uid="{4DE60C57-934B-4031-979B-072BAC7ED612}">
      <text>
        <r>
          <rPr>
            <b/>
            <sz val="9"/>
            <color indexed="81"/>
            <rFont val="MS P ゴシック"/>
            <family val="3"/>
            <charset val="128"/>
          </rPr>
          <t>福島市観光コンベンション協会:</t>
        </r>
        <r>
          <rPr>
            <sz val="9"/>
            <color indexed="81"/>
            <rFont val="MS P ゴシック"/>
            <family val="3"/>
            <charset val="128"/>
          </rPr>
          <t xml:space="preserve">
事業期間（着手～完了）は、会の開催期間だけではなく、補助対象経費の支払いに関する日も考慮の上ご記載ください。
※開催前の広報費用や、開催後の施設への利用料に関する支払い日など。
会の開催期間＋前後○○日まで、といった決まりはございませんので、余裕を持った期間としていただいて結構です。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C13" authorId="0" shapeId="0" xr:uid="{5AD5CE5D-9443-44DD-86A2-233C97D13D87}">
      <text>
        <r>
          <rPr>
            <b/>
            <sz val="9"/>
            <color indexed="81"/>
            <rFont val="MS P ゴシック"/>
            <family val="3"/>
            <charset val="128"/>
          </rPr>
          <t>福島市観光コンベンション協会:</t>
        </r>
        <r>
          <rPr>
            <sz val="9"/>
            <color indexed="81"/>
            <rFont val="MS P ゴシック"/>
            <family val="3"/>
            <charset val="128"/>
          </rPr>
          <t xml:space="preserve">
下記支出の部の合計金額、及び交付申請書内「経費所要額」と同額となります。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A3" authorId="0" shapeId="0" xr:uid="{80786E1B-9856-4BD2-821B-5C702EE88178}">
      <text>
        <r>
          <rPr>
            <b/>
            <sz val="9"/>
            <color indexed="81"/>
            <rFont val="MS P ゴシック"/>
            <family val="3"/>
            <charset val="128"/>
          </rPr>
          <t>福島市観光コンベンション協会:</t>
        </r>
        <r>
          <rPr>
            <sz val="9"/>
            <color indexed="81"/>
            <rFont val="MS P ゴシック"/>
            <family val="3"/>
            <charset val="128"/>
          </rPr>
          <t xml:space="preserve">
事業内容等に変更がある場合、必ず開催前にご提出ください。
事業完了後の変更申請は受け付けておりませんのでご注意ください。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G4" authorId="0" shapeId="0" xr:uid="{96F576DE-E8D7-47D1-82EE-33F230DAA469}">
      <text>
        <r>
          <rPr>
            <b/>
            <sz val="9"/>
            <color indexed="81"/>
            <rFont val="MS P ゴシック"/>
            <family val="3"/>
            <charset val="128"/>
          </rPr>
          <t>福島市観光コンベンション協会:</t>
        </r>
        <r>
          <rPr>
            <sz val="9"/>
            <color indexed="81"/>
            <rFont val="MS P ゴシック"/>
            <family val="3"/>
            <charset val="128"/>
          </rPr>
          <t xml:space="preserve">
日付は、下記「完了年月日」と同日、もしくはそれより後30日以内の日付をご記入ください。</t>
        </r>
      </text>
    </comment>
    <comment ref="F15" authorId="0" shapeId="0" xr:uid="{BDC3E6B5-FCCF-4535-AE05-ECA478BCB8CC}">
      <text>
        <r>
          <rPr>
            <b/>
            <sz val="9"/>
            <color indexed="81"/>
            <rFont val="MS P ゴシック"/>
            <family val="3"/>
            <charset val="128"/>
          </rPr>
          <t>福島市観光コンベンション協会:</t>
        </r>
        <r>
          <rPr>
            <sz val="9"/>
            <color indexed="81"/>
            <rFont val="MS P ゴシック"/>
            <family val="3"/>
            <charset val="128"/>
          </rPr>
          <t xml:space="preserve">
「指令日」「指令番号」共、市より発行された「補助金交付決定通知」に記載がございます。</t>
        </r>
      </text>
    </comment>
    <comment ref="D20" authorId="0" shapeId="0" xr:uid="{A71F9B42-23A6-4D8D-BDA4-680A63FE62B3}">
      <text>
        <r>
          <rPr>
            <b/>
            <sz val="9"/>
            <color indexed="81"/>
            <rFont val="MS P ゴシック"/>
            <family val="3"/>
            <charset val="128"/>
          </rPr>
          <t>福島市観光コンベンション協会:</t>
        </r>
        <r>
          <rPr>
            <sz val="9"/>
            <color indexed="81"/>
            <rFont val="MS P ゴシック"/>
            <family val="3"/>
            <charset val="128"/>
          </rPr>
          <t xml:space="preserve">
市より送付されました「補助金交付決定通知」に記載の金額をご記入ください。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C13" authorId="0" shapeId="0" xr:uid="{2AF1DFC2-FBCA-4F97-A957-37811ED15C25}">
      <text>
        <r>
          <rPr>
            <b/>
            <sz val="9"/>
            <color indexed="81"/>
            <rFont val="MS P ゴシック"/>
            <family val="3"/>
            <charset val="128"/>
          </rPr>
          <t>福島市観光コンベンション協会:</t>
        </r>
        <r>
          <rPr>
            <sz val="9"/>
            <color indexed="81"/>
            <rFont val="MS P ゴシック"/>
            <family val="3"/>
            <charset val="128"/>
          </rPr>
          <t xml:space="preserve">
収支決算書内、収入、支出の各合計額と補助事業等の経費精算額（確定額）は全て同じ金額をご記入ください。</t>
        </r>
      </text>
    </comment>
    <comment ref="E17" authorId="0" shapeId="0" xr:uid="{C8E9F885-FF24-400E-A55C-2300EE96ECF3}">
      <text>
        <r>
          <rPr>
            <b/>
            <sz val="9"/>
            <color indexed="81"/>
            <rFont val="MS P ゴシック"/>
            <family val="3"/>
            <charset val="128"/>
          </rPr>
          <t>福島市観光コンベンション協会:</t>
        </r>
        <r>
          <rPr>
            <sz val="9"/>
            <color indexed="81"/>
            <rFont val="MS P ゴシック"/>
            <family val="3"/>
            <charset val="128"/>
          </rPr>
          <t xml:space="preserve">
極力すべての区分について、大まかで構いませんので、積算内訳をご記載ください。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A3" authorId="0" shapeId="0" xr:uid="{3722593D-8476-4A1C-899B-0B06F5B2A3C5}">
      <text>
        <r>
          <rPr>
            <b/>
            <sz val="9"/>
            <color indexed="81"/>
            <rFont val="MS P ゴシック"/>
            <family val="3"/>
            <charset val="128"/>
          </rPr>
          <t>福島市観光コンベンション協会:</t>
        </r>
        <r>
          <rPr>
            <sz val="9"/>
            <color indexed="81"/>
            <rFont val="MS P ゴシック"/>
            <family val="3"/>
            <charset val="128"/>
          </rPr>
          <t xml:space="preserve">
請求書データと合わせて、振込先となる通帳やキャッシュカード等の写しをご提出ください。</t>
        </r>
      </text>
    </comment>
    <comment ref="D12" authorId="0" shapeId="0" xr:uid="{C80C6FB4-344F-4C32-A357-F42B2166C64B}">
      <text>
        <r>
          <rPr>
            <b/>
            <sz val="9"/>
            <color indexed="81"/>
            <rFont val="MS P ゴシック"/>
            <family val="3"/>
            <charset val="128"/>
          </rPr>
          <t>福島市観光コンベンション協会:</t>
        </r>
        <r>
          <rPr>
            <sz val="9"/>
            <color indexed="81"/>
            <rFont val="MS P ゴシック"/>
            <family val="3"/>
            <charset val="128"/>
          </rPr>
          <t xml:space="preserve">
「本件責任者」は（申請者名）を　　　　　　　
「本件担当者」は（事務担当者名）をそれぞれご記入ください。</t>
        </r>
      </text>
    </comment>
    <comment ref="F16" authorId="0" shapeId="0" xr:uid="{359F7923-2A75-49F3-A89B-A5D63A8E00C2}">
      <text>
        <r>
          <rPr>
            <b/>
            <sz val="9"/>
            <color indexed="81"/>
            <rFont val="MS P ゴシック"/>
            <family val="3"/>
            <charset val="128"/>
          </rPr>
          <t>福島市観光コンベンション協会:</t>
        </r>
        <r>
          <rPr>
            <sz val="9"/>
            <color indexed="81"/>
            <rFont val="MS P ゴシック"/>
            <family val="3"/>
            <charset val="128"/>
          </rPr>
          <t xml:space="preserve">
「指令日」「指令番号」共、市より発行された「補助金交付額確定通知」に記載がございます。
※「補助金交付決定通知」に記載のものとは別になりますのでご注意ください。</t>
        </r>
      </text>
    </comment>
    <comment ref="D30" authorId="0" shapeId="0" xr:uid="{F027553B-CE80-422F-A13F-637EDBE44AE2}">
      <text>
        <r>
          <rPr>
            <b/>
            <sz val="9"/>
            <color indexed="81"/>
            <rFont val="MS P ゴシック"/>
            <family val="3"/>
            <charset val="128"/>
          </rPr>
          <t>福島市観光コンベンション協会:</t>
        </r>
        <r>
          <rPr>
            <sz val="9"/>
            <color indexed="81"/>
            <rFont val="MS P ゴシック"/>
            <family val="3"/>
            <charset val="128"/>
          </rPr>
          <t xml:space="preserve">
プルダウンし、選択ください。</t>
        </r>
      </text>
    </comment>
    <comment ref="H30" authorId="0" shapeId="0" xr:uid="{9D3C1439-2000-4340-9E14-43915C10D795}">
      <text>
        <r>
          <rPr>
            <b/>
            <sz val="9"/>
            <color indexed="81"/>
            <rFont val="MS P ゴシック"/>
            <family val="3"/>
            <charset val="128"/>
          </rPr>
          <t>福島市観光コンベンション協会:</t>
        </r>
        <r>
          <rPr>
            <sz val="9"/>
            <color indexed="81"/>
            <rFont val="MS P ゴシック"/>
            <family val="3"/>
            <charset val="128"/>
          </rPr>
          <t xml:space="preserve">
プルダウンし、選択ください。</t>
        </r>
      </text>
    </comment>
    <comment ref="B33" authorId="0" shapeId="0" xr:uid="{AEEEEABF-E53E-4348-88CC-926D1288A057}">
      <text>
        <r>
          <rPr>
            <b/>
            <sz val="9"/>
            <color indexed="81"/>
            <rFont val="MS P ゴシック"/>
            <family val="3"/>
            <charset val="128"/>
          </rPr>
          <t>福島市観光コンベンション協会:</t>
        </r>
        <r>
          <rPr>
            <sz val="9"/>
            <color indexed="81"/>
            <rFont val="MS P ゴシック"/>
            <family val="3"/>
            <charset val="128"/>
          </rPr>
          <t xml:space="preserve">
申請者と振込先口座の名義人が同一でない場合、別途委任状が必要となります。
※4-2_交付請求（補助金受領委任状）参照</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福島市観光コンベンション協会</author>
  </authors>
  <commentList>
    <comment ref="A2" authorId="0" shapeId="0" xr:uid="{64FBD0D0-4865-40D0-A693-52CA77C6C337}">
      <text>
        <r>
          <rPr>
            <b/>
            <sz val="9"/>
            <color indexed="81"/>
            <rFont val="MS P ゴシック"/>
            <family val="3"/>
            <charset val="128"/>
          </rPr>
          <t>福島市観光コンベンション協会:</t>
        </r>
        <r>
          <rPr>
            <sz val="9"/>
            <color indexed="81"/>
            <rFont val="MS P ゴシック"/>
            <family val="3"/>
            <charset val="128"/>
          </rPr>
          <t xml:space="preserve">
一旦、データの状態で内容の確認・承認を受けた後、当該ページを印刷・押印いただいた上で原本をご提出ください。
※電子印は不可となりますのでご注意ください。</t>
        </r>
      </text>
    </comment>
  </commentList>
</comments>
</file>

<file path=xl/sharedStrings.xml><?xml version="1.0" encoding="utf-8"?>
<sst xmlns="http://schemas.openxmlformats.org/spreadsheetml/2006/main" count="644" uniqueCount="327">
  <si>
    <t>コンベンションの名称</t>
    <rPh sb="8" eb="10">
      <t>メイショウ</t>
    </rPh>
    <phoneticPr fontId="1"/>
  </si>
  <si>
    <t>主催者</t>
    <rPh sb="0" eb="3">
      <t>シュサイシャ</t>
    </rPh>
    <phoneticPr fontId="1"/>
  </si>
  <si>
    <t>福島市内の宿泊施設名</t>
    <rPh sb="0" eb="4">
      <t>フクシマシナイ</t>
    </rPh>
    <rPh sb="5" eb="10">
      <t>シュクハクシセツメイ</t>
    </rPh>
    <phoneticPr fontId="1"/>
  </si>
  <si>
    <t>　　/　（　）</t>
    <phoneticPr fontId="1"/>
  </si>
  <si>
    <t>人</t>
    <rPh sb="0" eb="1">
      <t>ニン</t>
    </rPh>
    <phoneticPr fontId="1"/>
  </si>
  <si>
    <t>小計</t>
    <rPh sb="0" eb="2">
      <t>ショウケイ</t>
    </rPh>
    <phoneticPr fontId="1"/>
  </si>
  <si>
    <t>合計</t>
    <rPh sb="0" eb="2">
      <t>ゴウケイ</t>
    </rPh>
    <phoneticPr fontId="1"/>
  </si>
  <si>
    <t>宿泊先</t>
    <rPh sb="0" eb="2">
      <t>シュクハク</t>
    </rPh>
    <rPh sb="2" eb="3">
      <t>サキ</t>
    </rPh>
    <phoneticPr fontId="1"/>
  </si>
  <si>
    <t>氏名</t>
    <rPh sb="0" eb="2">
      <t>シメイ</t>
    </rPh>
    <phoneticPr fontId="1"/>
  </si>
  <si>
    <t>№</t>
    <phoneticPr fontId="1"/>
  </si>
  <si>
    <t>補助金等交付申請書</t>
    <rPh sb="0" eb="3">
      <t>ホジョキン</t>
    </rPh>
    <rPh sb="3" eb="4">
      <t>トウ</t>
    </rPh>
    <rPh sb="4" eb="6">
      <t>コウフ</t>
    </rPh>
    <rPh sb="6" eb="9">
      <t>シンセイショ</t>
    </rPh>
    <phoneticPr fontId="1"/>
  </si>
  <si>
    <t>福島市長</t>
    <rPh sb="0" eb="4">
      <t>フクシマシチョウ</t>
    </rPh>
    <phoneticPr fontId="1"/>
  </si>
  <si>
    <t>（団体にあっては、団体名及び代表者名）</t>
    <rPh sb="1" eb="3">
      <t>ダンタイ</t>
    </rPh>
    <rPh sb="9" eb="12">
      <t>ダンタイメイ</t>
    </rPh>
    <rPh sb="12" eb="13">
      <t>オヨ</t>
    </rPh>
    <rPh sb="14" eb="17">
      <t>ダイヒョウシャ</t>
    </rPh>
    <rPh sb="17" eb="18">
      <t>メイ</t>
    </rPh>
    <phoneticPr fontId="1"/>
  </si>
  <si>
    <t>福島市補助金等の交付等に関する規則第4条第1項の規定により、次のとおり申請します。</t>
    <rPh sb="0" eb="3">
      <t>フクシマシ</t>
    </rPh>
    <rPh sb="3" eb="6">
      <t>ホジョキン</t>
    </rPh>
    <rPh sb="6" eb="7">
      <t>トウ</t>
    </rPh>
    <rPh sb="8" eb="10">
      <t>コウフ</t>
    </rPh>
    <rPh sb="10" eb="11">
      <t>トウ</t>
    </rPh>
    <rPh sb="12" eb="13">
      <t>カン</t>
    </rPh>
    <rPh sb="15" eb="17">
      <t>キソク</t>
    </rPh>
    <rPh sb="17" eb="18">
      <t>ダイ</t>
    </rPh>
    <rPh sb="19" eb="20">
      <t>ジョウ</t>
    </rPh>
    <rPh sb="20" eb="21">
      <t>ダイ</t>
    </rPh>
    <rPh sb="22" eb="23">
      <t>コウ</t>
    </rPh>
    <rPh sb="24" eb="26">
      <t>キテイ</t>
    </rPh>
    <rPh sb="30" eb="31">
      <t>ツギ</t>
    </rPh>
    <rPh sb="35" eb="37">
      <t>シンセイ</t>
    </rPh>
    <phoneticPr fontId="1"/>
  </si>
  <si>
    <t>補助年度</t>
    <rPh sb="0" eb="4">
      <t>ホジョネンド</t>
    </rPh>
    <phoneticPr fontId="1"/>
  </si>
  <si>
    <t>補助金等の名称</t>
    <rPh sb="0" eb="3">
      <t>ホジョキン</t>
    </rPh>
    <rPh sb="3" eb="4">
      <t>トウ</t>
    </rPh>
    <rPh sb="5" eb="7">
      <t>メイショウ</t>
    </rPh>
    <phoneticPr fontId="1"/>
  </si>
  <si>
    <t>補助事業等の施行場所</t>
    <rPh sb="0" eb="4">
      <t>ホジョジギョウ</t>
    </rPh>
    <rPh sb="4" eb="5">
      <t>トウ</t>
    </rPh>
    <rPh sb="6" eb="8">
      <t>シコウ</t>
    </rPh>
    <rPh sb="8" eb="10">
      <t>バショ</t>
    </rPh>
    <phoneticPr fontId="1"/>
  </si>
  <si>
    <t>補助金等交付申請額</t>
    <rPh sb="0" eb="3">
      <t>ホジョキン</t>
    </rPh>
    <rPh sb="3" eb="4">
      <t>トウ</t>
    </rPh>
    <rPh sb="4" eb="6">
      <t>コウフ</t>
    </rPh>
    <rPh sb="6" eb="9">
      <t>シンセイガク</t>
    </rPh>
    <phoneticPr fontId="1"/>
  </si>
  <si>
    <t>着手・完了予定月日</t>
    <rPh sb="0" eb="2">
      <t>チャクシュ</t>
    </rPh>
    <rPh sb="3" eb="5">
      <t>カンリョウ</t>
    </rPh>
    <rPh sb="5" eb="7">
      <t>ヨテイ</t>
    </rPh>
    <rPh sb="7" eb="9">
      <t>ガッピ</t>
    </rPh>
    <phoneticPr fontId="1"/>
  </si>
  <si>
    <t>着手</t>
    <rPh sb="0" eb="2">
      <t>チャクシュ</t>
    </rPh>
    <phoneticPr fontId="1"/>
  </si>
  <si>
    <t>住所</t>
    <rPh sb="0" eb="2">
      <t>ジュウショ</t>
    </rPh>
    <phoneticPr fontId="1"/>
  </si>
  <si>
    <t>申請者</t>
    <rPh sb="0" eb="3">
      <t>シンセイシャ</t>
    </rPh>
    <phoneticPr fontId="1"/>
  </si>
  <si>
    <t>氏名</t>
    <rPh sb="0" eb="2">
      <t>シメイ</t>
    </rPh>
    <phoneticPr fontId="1"/>
  </si>
  <si>
    <t>補助事業等の
経費所要額</t>
    <rPh sb="0" eb="2">
      <t>ホジョ</t>
    </rPh>
    <rPh sb="2" eb="4">
      <t>ジギョウ</t>
    </rPh>
    <rPh sb="4" eb="5">
      <t>トウ</t>
    </rPh>
    <rPh sb="7" eb="9">
      <t>ケイヒ</t>
    </rPh>
    <rPh sb="9" eb="12">
      <t>ショヨウガク</t>
    </rPh>
    <phoneticPr fontId="1"/>
  </si>
  <si>
    <t>完了</t>
    <rPh sb="0" eb="2">
      <t>カンリョウ</t>
    </rPh>
    <phoneticPr fontId="1"/>
  </si>
  <si>
    <t>添付書類</t>
    <rPh sb="0" eb="4">
      <t>テンプショルイ</t>
    </rPh>
    <phoneticPr fontId="1"/>
  </si>
  <si>
    <t>1　事業計画書</t>
    <rPh sb="2" eb="4">
      <t>ジギョウ</t>
    </rPh>
    <rPh sb="4" eb="7">
      <t>ケイカクショ</t>
    </rPh>
    <phoneticPr fontId="1"/>
  </si>
  <si>
    <t>2　収支予算書</t>
    <rPh sb="2" eb="7">
      <t>シュウシヨサンショ</t>
    </rPh>
    <phoneticPr fontId="1"/>
  </si>
  <si>
    <t>3　その他</t>
    <rPh sb="4" eb="5">
      <t>タ</t>
    </rPh>
    <phoneticPr fontId="1"/>
  </si>
  <si>
    <t>適用</t>
    <rPh sb="0" eb="2">
      <t>テキヨウ</t>
    </rPh>
    <phoneticPr fontId="1"/>
  </si>
  <si>
    <t>（　　　　　　　　　　　　　　　　　　　　　　　　　　　　　　　　）</t>
    <phoneticPr fontId="1"/>
  </si>
  <si>
    <t>円</t>
    <rPh sb="0" eb="1">
      <t>エン</t>
    </rPh>
    <phoneticPr fontId="1"/>
  </si>
  <si>
    <t>補助事業等変更（中止・廃止）承認申請書</t>
    <rPh sb="0" eb="2">
      <t>ホジョ</t>
    </rPh>
    <rPh sb="2" eb="4">
      <t>ジギョウ</t>
    </rPh>
    <rPh sb="4" eb="5">
      <t>トウ</t>
    </rPh>
    <rPh sb="5" eb="7">
      <t>ヘンコウ</t>
    </rPh>
    <rPh sb="8" eb="10">
      <t>チュウシ</t>
    </rPh>
    <rPh sb="11" eb="13">
      <t>ハイシ</t>
    </rPh>
    <rPh sb="14" eb="16">
      <t>ショウニン</t>
    </rPh>
    <rPh sb="16" eb="19">
      <t>シンセイショ</t>
    </rPh>
    <phoneticPr fontId="1"/>
  </si>
  <si>
    <t>指令日</t>
    <rPh sb="0" eb="3">
      <t>シレイビ</t>
    </rPh>
    <phoneticPr fontId="1"/>
  </si>
  <si>
    <t>指令番号</t>
    <rPh sb="0" eb="4">
      <t>シレイバンゴウ</t>
    </rPh>
    <phoneticPr fontId="1"/>
  </si>
  <si>
    <t>福島市指令第　　　　　号</t>
    <rPh sb="0" eb="3">
      <t>フクシマシ</t>
    </rPh>
    <rPh sb="3" eb="5">
      <t>シレイ</t>
    </rPh>
    <rPh sb="5" eb="6">
      <t>ダイ</t>
    </rPh>
    <rPh sb="11" eb="12">
      <t>ゴウ</t>
    </rPh>
    <phoneticPr fontId="1"/>
  </si>
  <si>
    <t>補助金等
の名称</t>
    <rPh sb="0" eb="3">
      <t>ホジョキン</t>
    </rPh>
    <rPh sb="3" eb="4">
      <t>トウ</t>
    </rPh>
    <rPh sb="6" eb="8">
      <t>メイショウ</t>
    </rPh>
    <phoneticPr fontId="1"/>
  </si>
  <si>
    <t>補助事業等
の目的</t>
    <rPh sb="0" eb="2">
      <t>ホジョ</t>
    </rPh>
    <rPh sb="2" eb="4">
      <t>ジギョウ</t>
    </rPh>
    <rPh sb="4" eb="5">
      <t>トウ</t>
    </rPh>
    <rPh sb="7" eb="9">
      <t>モクテキ</t>
    </rPh>
    <phoneticPr fontId="1"/>
  </si>
  <si>
    <t>補助事業等の
施工場所</t>
    <rPh sb="0" eb="4">
      <t>ホジョジギョウ</t>
    </rPh>
    <rPh sb="4" eb="5">
      <t>トウ</t>
    </rPh>
    <rPh sb="7" eb="11">
      <t>セコウバショ</t>
    </rPh>
    <phoneticPr fontId="1"/>
  </si>
  <si>
    <t>変更前</t>
    <rPh sb="0" eb="2">
      <t>ヘンコウ</t>
    </rPh>
    <rPh sb="2" eb="3">
      <t>マエ</t>
    </rPh>
    <phoneticPr fontId="1"/>
  </si>
  <si>
    <t>円</t>
    <rPh sb="0" eb="1">
      <t>エン</t>
    </rPh>
    <phoneticPr fontId="1"/>
  </si>
  <si>
    <t>変更後</t>
    <rPh sb="0" eb="2">
      <t>ヘンコウ</t>
    </rPh>
    <rPh sb="2" eb="3">
      <t>ゴ</t>
    </rPh>
    <phoneticPr fontId="1"/>
  </si>
  <si>
    <t>補助金等の額</t>
    <rPh sb="0" eb="3">
      <t>ホジョキン</t>
    </rPh>
    <rPh sb="3" eb="4">
      <t>トウ</t>
    </rPh>
    <rPh sb="5" eb="6">
      <t>ガク</t>
    </rPh>
    <phoneticPr fontId="1"/>
  </si>
  <si>
    <t>既に通知を
受けている額</t>
    <rPh sb="0" eb="1">
      <t>スデ</t>
    </rPh>
    <rPh sb="2" eb="4">
      <t>ツウチ</t>
    </rPh>
    <rPh sb="6" eb="7">
      <t>ウ</t>
    </rPh>
    <rPh sb="11" eb="12">
      <t>ガク</t>
    </rPh>
    <phoneticPr fontId="1"/>
  </si>
  <si>
    <t>変更後の
交付申請額</t>
    <rPh sb="0" eb="3">
      <t>ヘンコウゴ</t>
    </rPh>
    <rPh sb="5" eb="7">
      <t>コウフ</t>
    </rPh>
    <rPh sb="7" eb="9">
      <t>シンセイ</t>
    </rPh>
    <rPh sb="9" eb="10">
      <t>ガク</t>
    </rPh>
    <phoneticPr fontId="1"/>
  </si>
  <si>
    <t>変更（中止・廃止）の
理由</t>
    <rPh sb="0" eb="2">
      <t>ヘンコウ</t>
    </rPh>
    <rPh sb="3" eb="5">
      <t>チュウシ</t>
    </rPh>
    <rPh sb="6" eb="8">
      <t>ハイシ</t>
    </rPh>
    <rPh sb="11" eb="13">
      <t>リユウ</t>
    </rPh>
    <phoneticPr fontId="1"/>
  </si>
  <si>
    <t>変更の内容</t>
    <rPh sb="0" eb="2">
      <t>ヘンコウ</t>
    </rPh>
    <rPh sb="3" eb="5">
      <t>ナイヨウ</t>
    </rPh>
    <phoneticPr fontId="1"/>
  </si>
  <si>
    <t>添付書類</t>
    <rPh sb="0" eb="4">
      <t>テンプショルイ</t>
    </rPh>
    <phoneticPr fontId="1"/>
  </si>
  <si>
    <t>補助事業等実績報告書</t>
    <rPh sb="0" eb="5">
      <t>ホジョジギョウトウ</t>
    </rPh>
    <rPh sb="5" eb="7">
      <t>ジッセキ</t>
    </rPh>
    <rPh sb="7" eb="10">
      <t>ホウコクショ</t>
    </rPh>
    <phoneticPr fontId="1"/>
  </si>
  <si>
    <t>様式第２号（第９条関係）</t>
    <rPh sb="0" eb="2">
      <t>ヨウシキ</t>
    </rPh>
    <rPh sb="2" eb="3">
      <t>ダイ</t>
    </rPh>
    <rPh sb="4" eb="5">
      <t>ゴウ</t>
    </rPh>
    <rPh sb="6" eb="7">
      <t>ダイ</t>
    </rPh>
    <rPh sb="8" eb="9">
      <t>ジョウ</t>
    </rPh>
    <rPh sb="9" eb="11">
      <t>カンケイ</t>
    </rPh>
    <phoneticPr fontId="1"/>
  </si>
  <si>
    <t>様式第１号（第４条関係）</t>
    <rPh sb="0" eb="2">
      <t>ヨウシキ</t>
    </rPh>
    <rPh sb="2" eb="3">
      <t>ダイ</t>
    </rPh>
    <rPh sb="4" eb="5">
      <t>ゴウ</t>
    </rPh>
    <rPh sb="6" eb="7">
      <t>ダイ</t>
    </rPh>
    <rPh sb="8" eb="9">
      <t>ジョウ</t>
    </rPh>
    <rPh sb="9" eb="11">
      <t>カンケイ</t>
    </rPh>
    <phoneticPr fontId="1"/>
  </si>
  <si>
    <t>様式第３号（第１４条関係）</t>
    <rPh sb="0" eb="2">
      <t>ヨウシキ</t>
    </rPh>
    <rPh sb="2" eb="3">
      <t>ダイ</t>
    </rPh>
    <rPh sb="4" eb="5">
      <t>ゴウ</t>
    </rPh>
    <rPh sb="6" eb="7">
      <t>ダイ</t>
    </rPh>
    <rPh sb="9" eb="10">
      <t>ジョウ</t>
    </rPh>
    <rPh sb="10" eb="12">
      <t>カンケイ</t>
    </rPh>
    <phoneticPr fontId="1"/>
  </si>
  <si>
    <t>補助事業等の内容</t>
    <rPh sb="0" eb="4">
      <t>ホジョジギョウ</t>
    </rPh>
    <rPh sb="4" eb="5">
      <t>トウ</t>
    </rPh>
    <rPh sb="6" eb="8">
      <t>ナイヨウ</t>
    </rPh>
    <phoneticPr fontId="1"/>
  </si>
  <si>
    <t>補助事業等
の経費精算額</t>
    <rPh sb="0" eb="2">
      <t>ホジョ</t>
    </rPh>
    <rPh sb="2" eb="4">
      <t>ジギョウ</t>
    </rPh>
    <rPh sb="4" eb="5">
      <t>トウ</t>
    </rPh>
    <rPh sb="7" eb="9">
      <t>ケイヒ</t>
    </rPh>
    <rPh sb="9" eb="12">
      <t>セイサンガク</t>
    </rPh>
    <phoneticPr fontId="1"/>
  </si>
  <si>
    <t>計画額</t>
    <rPh sb="0" eb="3">
      <t>ケイカクガク</t>
    </rPh>
    <phoneticPr fontId="1"/>
  </si>
  <si>
    <t>確定額</t>
    <rPh sb="0" eb="3">
      <t>カクテイガク</t>
    </rPh>
    <phoneticPr fontId="1"/>
  </si>
  <si>
    <t>円</t>
    <phoneticPr fontId="1"/>
  </si>
  <si>
    <t>確定見込額</t>
    <rPh sb="0" eb="2">
      <t>カクテイ</t>
    </rPh>
    <rPh sb="2" eb="4">
      <t>ミコ</t>
    </rPh>
    <rPh sb="4" eb="5">
      <t>ガク</t>
    </rPh>
    <phoneticPr fontId="1"/>
  </si>
  <si>
    <t>着手・完了年月日</t>
    <rPh sb="0" eb="2">
      <t>チャクシュ</t>
    </rPh>
    <rPh sb="3" eb="5">
      <t>カンリョウ</t>
    </rPh>
    <rPh sb="5" eb="6">
      <t>ネン</t>
    </rPh>
    <rPh sb="6" eb="8">
      <t>ガッピ</t>
    </rPh>
    <phoneticPr fontId="1"/>
  </si>
  <si>
    <t>補助事業等の成果</t>
    <rPh sb="0" eb="4">
      <t>ホジョジギョウ</t>
    </rPh>
    <rPh sb="4" eb="5">
      <t>トウ</t>
    </rPh>
    <rPh sb="6" eb="8">
      <t>セイカ</t>
    </rPh>
    <phoneticPr fontId="1"/>
  </si>
  <si>
    <t>申請者（団体名及び代表者名）</t>
    <rPh sb="0" eb="3">
      <t>シンセイシャ</t>
    </rPh>
    <rPh sb="4" eb="7">
      <t>ダンタイメイ</t>
    </rPh>
    <rPh sb="7" eb="8">
      <t>オヨ</t>
    </rPh>
    <rPh sb="9" eb="13">
      <t>ダイヒョウシャメイ</t>
    </rPh>
    <phoneticPr fontId="1"/>
  </si>
  <si>
    <t>利用する補助メニュー</t>
    <rPh sb="0" eb="2">
      <t>リヨウ</t>
    </rPh>
    <rPh sb="4" eb="6">
      <t>ホジョ</t>
    </rPh>
    <phoneticPr fontId="1"/>
  </si>
  <si>
    <t>※両方利用する場合は、それぞれ申請が必要です。</t>
    <rPh sb="1" eb="3">
      <t>リョウホウ</t>
    </rPh>
    <rPh sb="3" eb="5">
      <t>リヨウ</t>
    </rPh>
    <rPh sb="7" eb="9">
      <t>バアイ</t>
    </rPh>
    <rPh sb="15" eb="17">
      <t>シンセイ</t>
    </rPh>
    <rPh sb="18" eb="20">
      <t>ヒツヨウ</t>
    </rPh>
    <phoneticPr fontId="1"/>
  </si>
  <si>
    <t>利用年度</t>
    <rPh sb="0" eb="2">
      <t>リヨウ</t>
    </rPh>
    <rPh sb="2" eb="4">
      <t>ネンド</t>
    </rPh>
    <phoneticPr fontId="1"/>
  </si>
  <si>
    <t>（１）住　所</t>
    <rPh sb="3" eb="4">
      <t>ジュウ</t>
    </rPh>
    <rPh sb="5" eb="6">
      <t>ショ</t>
    </rPh>
    <phoneticPr fontId="1"/>
  </si>
  <si>
    <t>（２）方　書</t>
    <rPh sb="3" eb="4">
      <t>カタ</t>
    </rPh>
    <rPh sb="5" eb="6">
      <t>カ</t>
    </rPh>
    <phoneticPr fontId="1"/>
  </si>
  <si>
    <t>（３）団体名</t>
    <rPh sb="3" eb="6">
      <t>ダンタイメイ</t>
    </rPh>
    <phoneticPr fontId="1"/>
  </si>
  <si>
    <t>（４）代表者名</t>
    <rPh sb="3" eb="7">
      <t>ダイヒョウシャメイ</t>
    </rPh>
    <phoneticPr fontId="1"/>
  </si>
  <si>
    <t>≪例≫　現地事務局長　花見山　雪兎</t>
    <rPh sb="1" eb="2">
      <t>レイ</t>
    </rPh>
    <rPh sb="4" eb="6">
      <t>ゲンチ</t>
    </rPh>
    <rPh sb="6" eb="10">
      <t>ジムキョクチョウ</t>
    </rPh>
    <rPh sb="11" eb="14">
      <t>ハナミヤマ</t>
    </rPh>
    <rPh sb="15" eb="16">
      <t>ユキ</t>
    </rPh>
    <rPh sb="16" eb="17">
      <t>ウサギ</t>
    </rPh>
    <phoneticPr fontId="1"/>
  </si>
  <si>
    <t>≪例≫　コラッセふくしま</t>
    <rPh sb="1" eb="2">
      <t>レイ</t>
    </rPh>
    <phoneticPr fontId="1"/>
  </si>
  <si>
    <t>≪例≫　（起点）福島駅東口　（目的地）浄土平ほか　（終点）福島駅西口</t>
    <rPh sb="1" eb="2">
      <t>レイ</t>
    </rPh>
    <rPh sb="5" eb="7">
      <t>キテン</t>
    </rPh>
    <rPh sb="8" eb="10">
      <t>フクシマ</t>
    </rPh>
    <rPh sb="10" eb="11">
      <t>エキ</t>
    </rPh>
    <rPh sb="11" eb="13">
      <t>ヒガシグチ</t>
    </rPh>
    <rPh sb="15" eb="18">
      <t>モクテキチ</t>
    </rPh>
    <rPh sb="19" eb="21">
      <t>ジョウド</t>
    </rPh>
    <rPh sb="21" eb="22">
      <t>ダイラ</t>
    </rPh>
    <rPh sb="26" eb="28">
      <t>シュウテン</t>
    </rPh>
    <rPh sb="29" eb="31">
      <t>フクシマ</t>
    </rPh>
    <rPh sb="31" eb="32">
      <t>エキ</t>
    </rPh>
    <rPh sb="32" eb="34">
      <t>ニシグチ</t>
    </rPh>
    <phoneticPr fontId="1"/>
  </si>
  <si>
    <t>※エクスカーション補助金は、コンベンションに付随し参加者が１０人以上のものが対象です。</t>
    <rPh sb="9" eb="12">
      <t>ホジョキン</t>
    </rPh>
    <rPh sb="22" eb="24">
      <t>フズイ</t>
    </rPh>
    <rPh sb="25" eb="28">
      <t>サンカシャ</t>
    </rPh>
    <rPh sb="31" eb="32">
      <t>ニン</t>
    </rPh>
    <rPh sb="32" eb="34">
      <t>イジョウ</t>
    </rPh>
    <rPh sb="38" eb="40">
      <t>タイショウ</t>
    </rPh>
    <phoneticPr fontId="1"/>
  </si>
  <si>
    <t>別記様式１（第６条関係）</t>
    <rPh sb="0" eb="2">
      <t>ベッキ</t>
    </rPh>
    <rPh sb="2" eb="4">
      <t>ヨウシキ</t>
    </rPh>
    <rPh sb="6" eb="7">
      <t>ダイ</t>
    </rPh>
    <rPh sb="8" eb="9">
      <t>ジョウ</t>
    </rPh>
    <rPh sb="9" eb="11">
      <t>カンケイ</t>
    </rPh>
    <phoneticPr fontId="1"/>
  </si>
  <si>
    <t>　コンベンション補助金　の場合</t>
    <rPh sb="8" eb="11">
      <t>ホジョキン</t>
    </rPh>
    <rPh sb="13" eb="15">
      <t>バアイ</t>
    </rPh>
    <phoneticPr fontId="1"/>
  </si>
  <si>
    <t>　エクスカーション補助金　の場合</t>
    <rPh sb="9" eb="12">
      <t>ホジョキン</t>
    </rPh>
    <rPh sb="14" eb="16">
      <t>バアイ</t>
    </rPh>
    <phoneticPr fontId="1"/>
  </si>
  <si>
    <t>事務担当者</t>
    <rPh sb="0" eb="5">
      <t>ジムタントウシャ</t>
    </rPh>
    <phoneticPr fontId="1"/>
  </si>
  <si>
    <t>（１）役職・氏名</t>
    <rPh sb="3" eb="5">
      <t>ヤクショク</t>
    </rPh>
    <rPh sb="6" eb="8">
      <t>シメイ</t>
    </rPh>
    <phoneticPr fontId="1"/>
  </si>
  <si>
    <t>（４）E‐mail</t>
    <phoneticPr fontId="1"/>
  </si>
  <si>
    <t>（３）電話</t>
    <rPh sb="3" eb="5">
      <t>デンワ</t>
    </rPh>
    <phoneticPr fontId="1"/>
  </si>
  <si>
    <t>（２）主催者</t>
    <rPh sb="3" eb="6">
      <t>シュサイシャ</t>
    </rPh>
    <phoneticPr fontId="1"/>
  </si>
  <si>
    <t>（４）開催期間</t>
    <rPh sb="3" eb="5">
      <t>カイサイ</t>
    </rPh>
    <rPh sb="5" eb="7">
      <t>キカン</t>
    </rPh>
    <phoneticPr fontId="1"/>
  </si>
  <si>
    <t>（６）目的・内容</t>
    <rPh sb="3" eb="5">
      <t>モクテキ</t>
    </rPh>
    <rPh sb="6" eb="8">
      <t>ナイヨウ</t>
    </rPh>
    <phoneticPr fontId="1"/>
  </si>
  <si>
    <t>2.コンベンション補助金</t>
    <rPh sb="9" eb="12">
      <t>ホジョキン</t>
    </rPh>
    <phoneticPr fontId="1"/>
  </si>
  <si>
    <t>　①役職・氏名</t>
    <rPh sb="2" eb="4">
      <t>ヤクショク</t>
    </rPh>
    <rPh sb="5" eb="7">
      <t>シメイ</t>
    </rPh>
    <phoneticPr fontId="1"/>
  </si>
  <si>
    <t>（２）事務所所在地</t>
    <rPh sb="3" eb="6">
      <t>ジムショ</t>
    </rPh>
    <rPh sb="6" eb="9">
      <t>ショザイチ</t>
    </rPh>
    <phoneticPr fontId="1"/>
  </si>
  <si>
    <t>　③電話</t>
    <rPh sb="2" eb="4">
      <t>デンワ</t>
    </rPh>
    <phoneticPr fontId="1"/>
  </si>
  <si>
    <t>　④E-mail</t>
    <phoneticPr fontId="1"/>
  </si>
  <si>
    <t>合　　　　計</t>
    <rPh sb="0" eb="1">
      <t>ア</t>
    </rPh>
    <rPh sb="5" eb="6">
      <t>ケイ</t>
    </rPh>
    <phoneticPr fontId="1"/>
  </si>
  <si>
    <t>日本を含め</t>
    <rPh sb="0" eb="2">
      <t>ニホン</t>
    </rPh>
    <rPh sb="3" eb="4">
      <t>フク</t>
    </rPh>
    <phoneticPr fontId="1"/>
  </si>
  <si>
    <t>３.エクスカーション補助金</t>
    <rPh sb="10" eb="13">
      <t>ホジョキン</t>
    </rPh>
    <phoneticPr fontId="1"/>
  </si>
  <si>
    <t>起点：</t>
    <rPh sb="0" eb="2">
      <t>キテン</t>
    </rPh>
    <phoneticPr fontId="1"/>
  </si>
  <si>
    <t>●</t>
    <phoneticPr fontId="1"/>
  </si>
  <si>
    <t>○</t>
    <phoneticPr fontId="1"/>
  </si>
  <si>
    <t>終点：</t>
    <rPh sb="0" eb="2">
      <t>シュウテン</t>
    </rPh>
    <phoneticPr fontId="1"/>
  </si>
  <si>
    <t>コンベンションの開催期間</t>
    <rPh sb="8" eb="10">
      <t>カイサイ</t>
    </rPh>
    <rPh sb="10" eb="12">
      <t>キカン</t>
    </rPh>
    <phoneticPr fontId="1"/>
  </si>
  <si>
    <t>※エクスカーション補助金を申請する場合のみ、入力してください。</t>
    <rPh sb="9" eb="12">
      <t>ホジョキン</t>
    </rPh>
    <rPh sb="13" eb="15">
      <t>シンセイ</t>
    </rPh>
    <rPh sb="17" eb="19">
      <t>バアイ</t>
    </rPh>
    <rPh sb="22" eb="24">
      <t>ニュウリョク</t>
    </rPh>
    <phoneticPr fontId="1"/>
  </si>
  <si>
    <t>※エクスカーション補助金を申請する場合も、基となるコンベンションの開催期間を入力してください。</t>
    <rPh sb="9" eb="12">
      <t>ホジョキン</t>
    </rPh>
    <rPh sb="13" eb="15">
      <t>シンセイ</t>
    </rPh>
    <rPh sb="17" eb="19">
      <t>バアイ</t>
    </rPh>
    <rPh sb="21" eb="22">
      <t>モト</t>
    </rPh>
    <rPh sb="33" eb="37">
      <t>カイサイキカン</t>
    </rPh>
    <rPh sb="38" eb="40">
      <t>ニュウリョク</t>
    </rPh>
    <phoneticPr fontId="1"/>
  </si>
  <si>
    <t>別記様式２（第６条関係）</t>
    <rPh sb="0" eb="2">
      <t>ベッキ</t>
    </rPh>
    <rPh sb="2" eb="4">
      <t>ヨウシキ</t>
    </rPh>
    <rPh sb="6" eb="7">
      <t>ダイ</t>
    </rPh>
    <rPh sb="8" eb="9">
      <t>ジョウ</t>
    </rPh>
    <rPh sb="9" eb="11">
      <t>カンケイ</t>
    </rPh>
    <phoneticPr fontId="1"/>
  </si>
  <si>
    <t>エクスカーションの開催日</t>
    <rPh sb="9" eb="12">
      <t>カイサイビ</t>
    </rPh>
    <phoneticPr fontId="1"/>
  </si>
  <si>
    <t>（１）開催日</t>
    <rPh sb="3" eb="6">
      <t>カイサイビ</t>
    </rPh>
    <phoneticPr fontId="1"/>
  </si>
  <si>
    <t>（３）訪問先</t>
    <rPh sb="3" eb="6">
      <t>ホウモンサキ</t>
    </rPh>
    <phoneticPr fontId="1"/>
  </si>
  <si>
    <t>≪例≫　福島円盤餃子研究会　第１０回年次総会</t>
    <rPh sb="1" eb="2">
      <t>レイ</t>
    </rPh>
    <rPh sb="4" eb="6">
      <t>フクシマ</t>
    </rPh>
    <rPh sb="6" eb="10">
      <t>エンバンギョウザ</t>
    </rPh>
    <rPh sb="10" eb="12">
      <t>ケンキュウ</t>
    </rPh>
    <rPh sb="14" eb="15">
      <t>ダイ</t>
    </rPh>
    <rPh sb="17" eb="18">
      <t>カイ</t>
    </rPh>
    <rPh sb="18" eb="22">
      <t>ネンジソウカイ</t>
    </rPh>
    <phoneticPr fontId="1"/>
  </si>
  <si>
    <t>≪例≫　福島円盤餃子研究会　第１０回年次総会実行委員会</t>
    <rPh sb="1" eb="2">
      <t>レイ</t>
    </rPh>
    <rPh sb="4" eb="6">
      <t>フクシマ</t>
    </rPh>
    <rPh sb="6" eb="8">
      <t>エンバン</t>
    </rPh>
    <rPh sb="8" eb="10">
      <t>ギョウザ</t>
    </rPh>
    <rPh sb="10" eb="12">
      <t>ケンキュウ</t>
    </rPh>
    <rPh sb="14" eb="15">
      <t>ダイ</t>
    </rPh>
    <rPh sb="17" eb="18">
      <t>カイ</t>
    </rPh>
    <rPh sb="18" eb="22">
      <t>ネンジソウカイ</t>
    </rPh>
    <rPh sb="22" eb="24">
      <t>ジッコウ</t>
    </rPh>
    <rPh sb="24" eb="27">
      <t>イインカイ</t>
    </rPh>
    <phoneticPr fontId="1"/>
  </si>
  <si>
    <t>※エクスカーション補助金は、福島市内を起点及び終点とするものが対象です。</t>
    <rPh sb="9" eb="11">
      <t>ホジョ</t>
    </rPh>
    <rPh sb="11" eb="12">
      <t>キン</t>
    </rPh>
    <rPh sb="14" eb="18">
      <t>フクシマシナイ</t>
    </rPh>
    <rPh sb="19" eb="21">
      <t>キテン</t>
    </rPh>
    <rPh sb="21" eb="22">
      <t>オヨ</t>
    </rPh>
    <rPh sb="23" eb="25">
      <t>シュウテン</t>
    </rPh>
    <rPh sb="31" eb="33">
      <t>タイショウ</t>
    </rPh>
    <phoneticPr fontId="1"/>
  </si>
  <si>
    <t>収支予算書</t>
    <rPh sb="0" eb="2">
      <t>シュウシ</t>
    </rPh>
    <rPh sb="2" eb="5">
      <t>ヨサンショ</t>
    </rPh>
    <phoneticPr fontId="1"/>
  </si>
  <si>
    <t>１．収入の部</t>
    <rPh sb="2" eb="4">
      <t>シュウニュウ</t>
    </rPh>
    <rPh sb="5" eb="6">
      <t>ブ</t>
    </rPh>
    <phoneticPr fontId="1"/>
  </si>
  <si>
    <t>区分</t>
    <rPh sb="0" eb="2">
      <t>クブン</t>
    </rPh>
    <phoneticPr fontId="1"/>
  </si>
  <si>
    <t>金額</t>
    <rPh sb="0" eb="2">
      <t>キンガク</t>
    </rPh>
    <phoneticPr fontId="1"/>
  </si>
  <si>
    <t>積算内訳</t>
    <rPh sb="0" eb="2">
      <t>セキサン</t>
    </rPh>
    <rPh sb="2" eb="4">
      <t>ウチワケ</t>
    </rPh>
    <phoneticPr fontId="1"/>
  </si>
  <si>
    <t>（単位：円）</t>
    <rPh sb="1" eb="3">
      <t>タンイ</t>
    </rPh>
    <rPh sb="4" eb="5">
      <t>エン</t>
    </rPh>
    <phoneticPr fontId="1"/>
  </si>
  <si>
    <t>県補助金</t>
    <rPh sb="0" eb="1">
      <t>ケン</t>
    </rPh>
    <rPh sb="1" eb="4">
      <t>ホジョキン</t>
    </rPh>
    <phoneticPr fontId="1"/>
  </si>
  <si>
    <t>市補助金</t>
    <rPh sb="0" eb="1">
      <t>シ</t>
    </rPh>
    <rPh sb="1" eb="4">
      <t>ホジョキン</t>
    </rPh>
    <phoneticPr fontId="1"/>
  </si>
  <si>
    <t>その他補助金</t>
    <rPh sb="2" eb="3">
      <t>タ</t>
    </rPh>
    <rPh sb="3" eb="6">
      <t>ホジョキン</t>
    </rPh>
    <phoneticPr fontId="1"/>
  </si>
  <si>
    <t>参加料</t>
    <rPh sb="0" eb="3">
      <t>サンカリョウ</t>
    </rPh>
    <phoneticPr fontId="1"/>
  </si>
  <si>
    <t>計</t>
    <rPh sb="0" eb="1">
      <t>ケイ</t>
    </rPh>
    <phoneticPr fontId="1"/>
  </si>
  <si>
    <t>２．支出の部</t>
    <rPh sb="2" eb="4">
      <t>シシュツ</t>
    </rPh>
    <rPh sb="5" eb="6">
      <t>ブ</t>
    </rPh>
    <phoneticPr fontId="1"/>
  </si>
  <si>
    <t>事業計画書</t>
    <rPh sb="0" eb="5">
      <t>ジギョウケイカクショ</t>
    </rPh>
    <phoneticPr fontId="1"/>
  </si>
  <si>
    <t>１．コンベンションの概要（エクスカーション補助金を申請する場合も記入）</t>
    <rPh sb="10" eb="12">
      <t>ガイヨウ</t>
    </rPh>
    <rPh sb="21" eb="24">
      <t>ホジョキン</t>
    </rPh>
    <rPh sb="25" eb="27">
      <t>シンセイ</t>
    </rPh>
    <rPh sb="29" eb="31">
      <t>バアイ</t>
    </rPh>
    <rPh sb="32" eb="34">
      <t>キニュウ</t>
    </rPh>
    <phoneticPr fontId="1"/>
  </si>
  <si>
    <t>収支決算書</t>
    <rPh sb="0" eb="2">
      <t>シュウシ</t>
    </rPh>
    <rPh sb="2" eb="5">
      <t>ケッサンショ</t>
    </rPh>
    <phoneticPr fontId="1"/>
  </si>
  <si>
    <t>エクスカーション補助金　参加者名簿</t>
    <rPh sb="8" eb="11">
      <t>ホジョキン</t>
    </rPh>
    <rPh sb="12" eb="15">
      <t>サンカシャ</t>
    </rPh>
    <rPh sb="15" eb="17">
      <t>メイボ</t>
    </rPh>
    <phoneticPr fontId="1"/>
  </si>
  <si>
    <t>参加者の属性</t>
    <rPh sb="0" eb="3">
      <t>サンカシャ</t>
    </rPh>
    <rPh sb="4" eb="6">
      <t>ゾクセイ</t>
    </rPh>
    <phoneticPr fontId="1"/>
  </si>
  <si>
    <t>様式第４号（第１７条関係）</t>
    <rPh sb="0" eb="2">
      <t>ヨウシキ</t>
    </rPh>
    <rPh sb="2" eb="3">
      <t>ダイ</t>
    </rPh>
    <rPh sb="4" eb="5">
      <t>ゴウ</t>
    </rPh>
    <rPh sb="6" eb="7">
      <t>ダイ</t>
    </rPh>
    <rPh sb="9" eb="10">
      <t>ジョウ</t>
    </rPh>
    <rPh sb="10" eb="12">
      <t>カンケイ</t>
    </rPh>
    <phoneticPr fontId="1"/>
  </si>
  <si>
    <t>福島市補助金等の交付等に関する規則第17条第2項の規定により、次のとおり申請します。</t>
    <rPh sb="0" eb="3">
      <t>フクシマシ</t>
    </rPh>
    <rPh sb="3" eb="6">
      <t>ホジョキン</t>
    </rPh>
    <rPh sb="6" eb="7">
      <t>トウ</t>
    </rPh>
    <rPh sb="8" eb="10">
      <t>コウフ</t>
    </rPh>
    <rPh sb="10" eb="11">
      <t>トウ</t>
    </rPh>
    <rPh sb="12" eb="13">
      <t>カン</t>
    </rPh>
    <rPh sb="15" eb="17">
      <t>キソク</t>
    </rPh>
    <rPh sb="17" eb="18">
      <t>ダイ</t>
    </rPh>
    <rPh sb="20" eb="21">
      <t>ジョウ</t>
    </rPh>
    <rPh sb="21" eb="22">
      <t>ダイ</t>
    </rPh>
    <rPh sb="23" eb="24">
      <t>コウ</t>
    </rPh>
    <rPh sb="25" eb="27">
      <t>キテイ</t>
    </rPh>
    <rPh sb="31" eb="32">
      <t>ツギ</t>
    </rPh>
    <rPh sb="36" eb="38">
      <t>シンセイ</t>
    </rPh>
    <phoneticPr fontId="1"/>
  </si>
  <si>
    <t>①補助金等の交付決定金額</t>
    <rPh sb="1" eb="4">
      <t>ホジョキン</t>
    </rPh>
    <rPh sb="4" eb="5">
      <t>トウ</t>
    </rPh>
    <rPh sb="6" eb="8">
      <t>コウフ</t>
    </rPh>
    <rPh sb="8" eb="10">
      <t>ケッテイ</t>
    </rPh>
    <rPh sb="10" eb="12">
      <t>キンガク</t>
    </rPh>
    <phoneticPr fontId="1"/>
  </si>
  <si>
    <t>円交付</t>
    <rPh sb="0" eb="1">
      <t>エン</t>
    </rPh>
    <rPh sb="1" eb="3">
      <t>コウフ</t>
    </rPh>
    <phoneticPr fontId="1"/>
  </si>
  <si>
    <t>（内訳）</t>
    <rPh sb="1" eb="3">
      <t>ウチワケ</t>
    </rPh>
    <phoneticPr fontId="1"/>
  </si>
  <si>
    <t>　　　年　　月　　日</t>
    <rPh sb="3" eb="4">
      <t>ネン</t>
    </rPh>
    <rPh sb="6" eb="7">
      <t>ガツ</t>
    </rPh>
    <rPh sb="9" eb="10">
      <t>ニチ</t>
    </rPh>
    <phoneticPr fontId="1"/>
  </si>
  <si>
    <t>③今回交付請求金額</t>
    <rPh sb="1" eb="3">
      <t>コンカイ</t>
    </rPh>
    <rPh sb="3" eb="5">
      <t>コウフ</t>
    </rPh>
    <rPh sb="5" eb="7">
      <t>セイキュウ</t>
    </rPh>
    <rPh sb="7" eb="9">
      <t>キンガク</t>
    </rPh>
    <phoneticPr fontId="1"/>
  </si>
  <si>
    <t>摘要</t>
    <rPh sb="0" eb="2">
      <t>テキヨウ</t>
    </rPh>
    <phoneticPr fontId="1"/>
  </si>
  <si>
    <t>金融機関名</t>
    <rPh sb="0" eb="4">
      <t>キンユウキカン</t>
    </rPh>
    <rPh sb="4" eb="5">
      <t>メイ</t>
    </rPh>
    <phoneticPr fontId="1"/>
  </si>
  <si>
    <t>預金種別</t>
    <rPh sb="0" eb="2">
      <t>ヨキン</t>
    </rPh>
    <rPh sb="2" eb="4">
      <t>シュベツ</t>
    </rPh>
    <phoneticPr fontId="1"/>
  </si>
  <si>
    <t>口座番号</t>
    <rPh sb="0" eb="4">
      <t>コウザバンゴウ</t>
    </rPh>
    <phoneticPr fontId="1"/>
  </si>
  <si>
    <t>フリガナ</t>
    <phoneticPr fontId="1"/>
  </si>
  <si>
    <t>口座名義</t>
    <rPh sb="0" eb="4">
      <t>コウザメイギ</t>
    </rPh>
    <phoneticPr fontId="1"/>
  </si>
  <si>
    <t>口座振込依頼書</t>
    <rPh sb="0" eb="2">
      <t>コウザ</t>
    </rPh>
    <rPh sb="2" eb="4">
      <t>フリコミ</t>
    </rPh>
    <rPh sb="4" eb="7">
      <t>イライショ</t>
    </rPh>
    <phoneticPr fontId="1"/>
  </si>
  <si>
    <t>補助金等交付請求書</t>
    <rPh sb="0" eb="4">
      <t>ホジョキントウ</t>
    </rPh>
    <rPh sb="4" eb="6">
      <t>コウフ</t>
    </rPh>
    <rPh sb="6" eb="9">
      <t>セイキュウショ</t>
    </rPh>
    <phoneticPr fontId="1"/>
  </si>
  <si>
    <t>⑴</t>
    <phoneticPr fontId="1"/>
  </si>
  <si>
    <t>⑵</t>
    <phoneticPr fontId="1"/>
  </si>
  <si>
    <t>⑶</t>
    <phoneticPr fontId="1"/>
  </si>
  <si>
    <t>⑷</t>
    <phoneticPr fontId="1"/>
  </si>
  <si>
    <t>⑸</t>
    <phoneticPr fontId="1"/>
  </si>
  <si>
    <t>⑹</t>
    <phoneticPr fontId="1"/>
  </si>
  <si>
    <t>⑺</t>
    <phoneticPr fontId="1"/>
  </si>
  <si>
    <t>⑻</t>
    <phoneticPr fontId="1"/>
  </si>
  <si>
    <t>１　基本情報入力シート</t>
    <rPh sb="2" eb="4">
      <t>キホン</t>
    </rPh>
    <rPh sb="4" eb="6">
      <t>ジョウホウ</t>
    </rPh>
    <rPh sb="6" eb="8">
      <t>ニュウリョク</t>
    </rPh>
    <phoneticPr fontId="1"/>
  </si>
  <si>
    <t>◎福島市コンベンション・エクスカーション補助金（様式集）の使い方　</t>
    <rPh sb="1" eb="4">
      <t>フクシマシ</t>
    </rPh>
    <rPh sb="20" eb="23">
      <t>ホジョキン</t>
    </rPh>
    <rPh sb="24" eb="26">
      <t>ヨウシキ</t>
    </rPh>
    <rPh sb="26" eb="27">
      <t>シュウ</t>
    </rPh>
    <rPh sb="29" eb="30">
      <t>ツカ</t>
    </rPh>
    <rPh sb="31" eb="32">
      <t>カタ</t>
    </rPh>
    <phoneticPr fontId="1"/>
  </si>
  <si>
    <t>各シートの黄色セルに必要事項を入力してください。</t>
    <rPh sb="0" eb="1">
      <t>カク</t>
    </rPh>
    <rPh sb="5" eb="7">
      <t>キイロ</t>
    </rPh>
    <rPh sb="10" eb="14">
      <t>ヒツヨウジコウ</t>
    </rPh>
    <rPh sb="15" eb="17">
      <t>ニュウリョク</t>
    </rPh>
    <phoneticPr fontId="1"/>
  </si>
  <si>
    <t>　※</t>
    <phoneticPr fontId="1"/>
  </si>
  <si>
    <t>事業内容に変更がある場合、開催前の変更申請　【2-4_変更申請】シート</t>
    <rPh sb="0" eb="2">
      <t>ジギョウ</t>
    </rPh>
    <rPh sb="2" eb="4">
      <t>ナイヨウ</t>
    </rPh>
    <rPh sb="5" eb="7">
      <t>ヘンコウ</t>
    </rPh>
    <rPh sb="10" eb="12">
      <t>バアイ</t>
    </rPh>
    <rPh sb="13" eb="16">
      <t>カイサイマエ</t>
    </rPh>
    <rPh sb="17" eb="19">
      <t>ヘンコウ</t>
    </rPh>
    <rPh sb="19" eb="21">
      <t>シンセイ</t>
    </rPh>
    <rPh sb="27" eb="29">
      <t>ヘンコウ</t>
    </rPh>
    <rPh sb="29" eb="31">
      <t>シンセイ</t>
    </rPh>
    <phoneticPr fontId="1"/>
  </si>
  <si>
    <t>○開催前の申請　【1_基本情報入力】シート、【2-1,2-2,2-3_交付申請】シート</t>
    <rPh sb="1" eb="4">
      <t>カイサイマエ</t>
    </rPh>
    <rPh sb="5" eb="7">
      <t>シンセイ</t>
    </rPh>
    <rPh sb="11" eb="13">
      <t>キホン</t>
    </rPh>
    <rPh sb="13" eb="15">
      <t>ジョウホウ</t>
    </rPh>
    <rPh sb="15" eb="17">
      <t>ニュウリョク</t>
    </rPh>
    <rPh sb="35" eb="39">
      <t>コウフシンセイ</t>
    </rPh>
    <phoneticPr fontId="1"/>
  </si>
  <si>
    <t>○補助金額確定後の請求　【4_交付請求】シート</t>
    <rPh sb="1" eb="4">
      <t>ホジョキン</t>
    </rPh>
    <rPh sb="4" eb="5">
      <t>ガク</t>
    </rPh>
    <rPh sb="5" eb="8">
      <t>カクテイゴ</t>
    </rPh>
    <rPh sb="9" eb="11">
      <t>セイキュウ</t>
    </rPh>
    <rPh sb="15" eb="19">
      <t>コウフセイキュウ</t>
    </rPh>
    <phoneticPr fontId="1"/>
  </si>
  <si>
    <t>（１）会議等の
　　　名　称</t>
    <rPh sb="3" eb="5">
      <t>カイギ</t>
    </rPh>
    <rPh sb="5" eb="6">
      <t>トウ</t>
    </rPh>
    <rPh sb="11" eb="12">
      <t>ナ</t>
    </rPh>
    <rPh sb="13" eb="14">
      <t>ショウ</t>
    </rPh>
    <phoneticPr fontId="1"/>
  </si>
  <si>
    <t>（３）会議等の
　　　種　別</t>
    <rPh sb="3" eb="6">
      <t>カイギトウ</t>
    </rPh>
    <rPh sb="11" eb="12">
      <t>シュ</t>
    </rPh>
    <rPh sb="13" eb="14">
      <t>ベツ</t>
    </rPh>
    <phoneticPr fontId="1"/>
  </si>
  <si>
    <t>（５）会場等</t>
    <rPh sb="3" eb="5">
      <t>カイジョウ</t>
    </rPh>
    <rPh sb="5" eb="6">
      <t>トウ</t>
    </rPh>
    <phoneticPr fontId="1"/>
  </si>
  <si>
    <t>（１）参加人数
　　（予定）</t>
    <rPh sb="3" eb="5">
      <t>サンカ</t>
    </rPh>
    <rPh sb="5" eb="7">
      <t>ニンズウ</t>
    </rPh>
    <rPh sb="12" eb="14">
      <t>ヨテイ</t>
    </rPh>
    <phoneticPr fontId="1"/>
  </si>
  <si>
    <t>（２）参加人数
　　（予定）</t>
    <rPh sb="11" eb="13">
      <t>ヨテイ</t>
    </rPh>
    <phoneticPr fontId="1"/>
  </si>
  <si>
    <t>人</t>
    <rPh sb="0" eb="1">
      <t>ヒト</t>
    </rPh>
    <phoneticPr fontId="1"/>
  </si>
  <si>
    <t>人泊</t>
    <rPh sb="0" eb="1">
      <t>ニン</t>
    </rPh>
    <rPh sb="1" eb="2">
      <t>ハク</t>
    </rPh>
    <phoneticPr fontId="1"/>
  </si>
  <si>
    <t>人</t>
    <rPh sb="0" eb="1">
      <t>ニン</t>
    </rPh>
    <phoneticPr fontId="1"/>
  </si>
  <si>
    <t>３　その他</t>
    <rPh sb="4" eb="5">
      <t>タ</t>
    </rPh>
    <phoneticPr fontId="1"/>
  </si>
  <si>
    <t>確定
指令番号</t>
    <rPh sb="0" eb="2">
      <t>カクテイ</t>
    </rPh>
    <rPh sb="3" eb="7">
      <t>シレイバンゴウ</t>
    </rPh>
    <phoneticPr fontId="1"/>
  </si>
  <si>
    <t>補助金受領委任状</t>
    <rPh sb="0" eb="3">
      <t>ホジョキン</t>
    </rPh>
    <rPh sb="3" eb="5">
      <t>ジュリョウ</t>
    </rPh>
    <rPh sb="5" eb="8">
      <t>イニンジョウ</t>
    </rPh>
    <phoneticPr fontId="1"/>
  </si>
  <si>
    <t>福島市コンベンション・エクスカーション補助金の受領について下記のとおり委任します。</t>
    <rPh sb="0" eb="3">
      <t>フクシマシ</t>
    </rPh>
    <rPh sb="19" eb="22">
      <t>ホジョキン</t>
    </rPh>
    <rPh sb="23" eb="25">
      <t>ジュリョウ</t>
    </rPh>
    <rPh sb="29" eb="31">
      <t>カキ</t>
    </rPh>
    <rPh sb="35" eb="37">
      <t>イニン</t>
    </rPh>
    <phoneticPr fontId="1"/>
  </si>
  <si>
    <t>交付額確定通知の
指令日</t>
    <rPh sb="0" eb="3">
      <t>コウフガク</t>
    </rPh>
    <rPh sb="3" eb="5">
      <t>カクテイ</t>
    </rPh>
    <rPh sb="5" eb="7">
      <t>ツウチ</t>
    </rPh>
    <rPh sb="9" eb="12">
      <t>シレイビ</t>
    </rPh>
    <phoneticPr fontId="1"/>
  </si>
  <si>
    <t>交付請求金額</t>
    <rPh sb="0" eb="2">
      <t>コウフ</t>
    </rPh>
    <rPh sb="2" eb="4">
      <t>セイキュウ</t>
    </rPh>
    <rPh sb="4" eb="6">
      <t>キンガク</t>
    </rPh>
    <phoneticPr fontId="1"/>
  </si>
  <si>
    <t>申請者に代わり
補助金を受け取る人
（受任者）</t>
    <rPh sb="0" eb="3">
      <t>シンセイシャ</t>
    </rPh>
    <rPh sb="4" eb="5">
      <t>カ</t>
    </rPh>
    <rPh sb="8" eb="11">
      <t>ホジョキン</t>
    </rPh>
    <rPh sb="12" eb="13">
      <t>ウ</t>
    </rPh>
    <rPh sb="14" eb="15">
      <t>ト</t>
    </rPh>
    <rPh sb="16" eb="17">
      <t>ヒト</t>
    </rPh>
    <rPh sb="19" eb="22">
      <t>ジュニンシャ</t>
    </rPh>
    <phoneticPr fontId="1"/>
  </si>
  <si>
    <t>１　氏名</t>
    <rPh sb="2" eb="4">
      <t>シメイ</t>
    </rPh>
    <phoneticPr fontId="1"/>
  </si>
  <si>
    <t>振　　込　　先</t>
    <rPh sb="0" eb="1">
      <t>シン</t>
    </rPh>
    <rPh sb="3" eb="4">
      <t>コ</t>
    </rPh>
    <rPh sb="6" eb="7">
      <t>サキ</t>
    </rPh>
    <phoneticPr fontId="1"/>
  </si>
  <si>
    <t>振込先となる通帳・キャッシュカード等の写し
（口座番号、カナ氏名等がわかるもの）</t>
    <rPh sb="0" eb="3">
      <t>フリコミサキ</t>
    </rPh>
    <rPh sb="6" eb="8">
      <t>ツウチョウ</t>
    </rPh>
    <rPh sb="17" eb="18">
      <t>トウ</t>
    </rPh>
    <rPh sb="19" eb="20">
      <t>ウツ</t>
    </rPh>
    <rPh sb="23" eb="25">
      <t>コウザ</t>
    </rPh>
    <rPh sb="25" eb="27">
      <t>バンゴウ</t>
    </rPh>
    <rPh sb="30" eb="32">
      <t>シメイ</t>
    </rPh>
    <rPh sb="32" eb="33">
      <t>トウ</t>
    </rPh>
    <phoneticPr fontId="1"/>
  </si>
  <si>
    <t>①～④のいずれかに☑　　※①学術会議の区分は複数選択可</t>
    <rPh sb="14" eb="16">
      <t>ガクジュツ</t>
    </rPh>
    <rPh sb="16" eb="18">
      <t>カイギ</t>
    </rPh>
    <rPh sb="19" eb="21">
      <t>クブン</t>
    </rPh>
    <rPh sb="22" eb="24">
      <t>フクスウ</t>
    </rPh>
    <rPh sb="24" eb="26">
      <t>センタク</t>
    </rPh>
    <rPh sb="26" eb="27">
      <t>カ</t>
    </rPh>
    <phoneticPr fontId="1"/>
  </si>
  <si>
    <t>　➁事務所
　　　所在地</t>
    <rPh sb="2" eb="5">
      <t>ジムショ</t>
    </rPh>
    <rPh sb="9" eb="12">
      <t>ショザイチ</t>
    </rPh>
    <phoneticPr fontId="1"/>
  </si>
  <si>
    <r>
      <t>対面による参加予定者の</t>
    </r>
    <r>
      <rPr>
        <u/>
        <sz val="11"/>
        <color theme="1"/>
        <rFont val="BIZ UDPゴシック"/>
        <family val="3"/>
        <charset val="128"/>
      </rPr>
      <t>実人数</t>
    </r>
    <rPh sb="0" eb="2">
      <t>タイメン</t>
    </rPh>
    <rPh sb="5" eb="7">
      <t>サンカ</t>
    </rPh>
    <rPh sb="7" eb="10">
      <t>ヨテイシャ</t>
    </rPh>
    <rPh sb="11" eb="12">
      <t>ジツ</t>
    </rPh>
    <rPh sb="12" eb="14">
      <t>ニンズウ</t>
    </rPh>
    <phoneticPr fontId="1"/>
  </si>
  <si>
    <r>
      <t>福島市内のホテル・旅館等への</t>
    </r>
    <r>
      <rPr>
        <u/>
        <sz val="11"/>
        <color theme="1"/>
        <rFont val="BIZ UDPゴシック"/>
        <family val="3"/>
        <charset val="128"/>
      </rPr>
      <t>延べ宿泊者数</t>
    </r>
    <rPh sb="0" eb="4">
      <t>フクシマシナイ</t>
    </rPh>
    <rPh sb="9" eb="11">
      <t>リョカン</t>
    </rPh>
    <rPh sb="11" eb="12">
      <t>トウ</t>
    </rPh>
    <rPh sb="14" eb="15">
      <t>ノ</t>
    </rPh>
    <rPh sb="16" eb="20">
      <t>シュクハクシャスウ</t>
    </rPh>
    <phoneticPr fontId="1"/>
  </si>
  <si>
    <r>
      <t>参加予定者の</t>
    </r>
    <r>
      <rPr>
        <u/>
        <sz val="11"/>
        <color theme="1"/>
        <rFont val="BIZ UDPゴシック"/>
        <family val="3"/>
        <charset val="128"/>
      </rPr>
      <t>実人数</t>
    </r>
    <rPh sb="0" eb="2">
      <t>サンカ</t>
    </rPh>
    <rPh sb="2" eb="5">
      <t>ヨテイシャ</t>
    </rPh>
    <rPh sb="6" eb="7">
      <t>ジツ</t>
    </rPh>
    <rPh sb="7" eb="9">
      <t>ニンズウ</t>
    </rPh>
    <phoneticPr fontId="1"/>
  </si>
  <si>
    <r>
      <t>宿泊者数　</t>
    </r>
    <r>
      <rPr>
        <sz val="11"/>
        <color rgb="FFFF0000"/>
        <rFont val="BIZ UDPゴシック"/>
        <family val="3"/>
        <charset val="128"/>
      </rPr>
      <t>※福島県外からの参加者</t>
    </r>
    <rPh sb="0" eb="4">
      <t>シュクハクシャスウ</t>
    </rPh>
    <rPh sb="6" eb="10">
      <t>フクシマケンガイ</t>
    </rPh>
    <rPh sb="13" eb="16">
      <t>サンカシャ</t>
    </rPh>
    <phoneticPr fontId="1"/>
  </si>
  <si>
    <t>➁既交付金額</t>
    <rPh sb="1" eb="2">
      <t>スデ</t>
    </rPh>
    <rPh sb="2" eb="4">
      <t>コウフ</t>
    </rPh>
    <rPh sb="4" eb="6">
      <t>キンガク</t>
    </rPh>
    <phoneticPr fontId="1"/>
  </si>
  <si>
    <t>未交付額（①－➁－③）</t>
    <rPh sb="0" eb="4">
      <t>ミコウフガク</t>
    </rPh>
    <phoneticPr fontId="1"/>
  </si>
  <si>
    <t>本件責任者：</t>
    <rPh sb="0" eb="2">
      <t>ホンケン</t>
    </rPh>
    <rPh sb="2" eb="5">
      <t>セキニンシャ</t>
    </rPh>
    <phoneticPr fontId="1"/>
  </si>
  <si>
    <t>本件担当者：</t>
    <rPh sb="0" eb="5">
      <t>ホンケンタントウシャ</t>
    </rPh>
    <phoneticPr fontId="1"/>
  </si>
  <si>
    <t>（電話）</t>
    <rPh sb="1" eb="3">
      <t>デンワ</t>
    </rPh>
    <phoneticPr fontId="1"/>
  </si>
  <si>
    <t>コンベンション補助金　宿泊者名簿</t>
    <rPh sb="7" eb="10">
      <t>ホジョキン</t>
    </rPh>
    <rPh sb="11" eb="14">
      <t>シュクハクシャ</t>
    </rPh>
    <rPh sb="14" eb="16">
      <t>メイボ</t>
    </rPh>
    <phoneticPr fontId="1"/>
  </si>
  <si>
    <t>延べ宿泊数</t>
    <rPh sb="0" eb="1">
      <t>ノ</t>
    </rPh>
    <rPh sb="2" eb="4">
      <t>シュクハク</t>
    </rPh>
    <rPh sb="4" eb="5">
      <t>スウ</t>
    </rPh>
    <phoneticPr fontId="1"/>
  </si>
  <si>
    <t>参加者住所（都道府県名のみ）</t>
    <rPh sb="0" eb="3">
      <t>サンカシャ</t>
    </rPh>
    <rPh sb="3" eb="5">
      <t>ジュウショ</t>
    </rPh>
    <rPh sb="6" eb="10">
      <t>トドウフケン</t>
    </rPh>
    <rPh sb="10" eb="11">
      <t>メイ</t>
    </rPh>
    <phoneticPr fontId="1"/>
  </si>
  <si>
    <t>（１）参加人数</t>
    <rPh sb="3" eb="5">
      <t>サンカ</t>
    </rPh>
    <rPh sb="5" eb="7">
      <t>ニンズウ</t>
    </rPh>
    <phoneticPr fontId="1"/>
  </si>
  <si>
    <r>
      <t>参加者の</t>
    </r>
    <r>
      <rPr>
        <u/>
        <sz val="11"/>
        <color theme="1"/>
        <rFont val="BIZ UDPゴシック"/>
        <family val="3"/>
        <charset val="128"/>
      </rPr>
      <t>実人数</t>
    </r>
    <rPh sb="0" eb="2">
      <t>サンカ</t>
    </rPh>
    <rPh sb="4" eb="5">
      <t>ジツ</t>
    </rPh>
    <rPh sb="5" eb="7">
      <t>ニンズウ</t>
    </rPh>
    <phoneticPr fontId="1"/>
  </si>
  <si>
    <t>令和　　年　　月　　日～　　年　月　日</t>
  </si>
  <si>
    <t>（２）参加人数</t>
    <phoneticPr fontId="1"/>
  </si>
  <si>
    <r>
      <t>対面による参加者の</t>
    </r>
    <r>
      <rPr>
        <u/>
        <sz val="11"/>
        <color theme="1"/>
        <rFont val="BIZ UDPゴシック"/>
        <family val="3"/>
        <charset val="128"/>
      </rPr>
      <t>実人数</t>
    </r>
    <rPh sb="0" eb="2">
      <t>タイメン</t>
    </rPh>
    <rPh sb="5" eb="7">
      <t>サンカ</t>
    </rPh>
    <rPh sb="9" eb="10">
      <t>ジツ</t>
    </rPh>
    <rPh sb="10" eb="12">
      <t>ニンズウ</t>
    </rPh>
    <phoneticPr fontId="1"/>
  </si>
  <si>
    <t>（２）参加国数</t>
    <rPh sb="3" eb="7">
      <t>サンカコクスウ</t>
    </rPh>
    <phoneticPr fontId="1"/>
  </si>
  <si>
    <t>（３）宿泊者数</t>
    <rPh sb="3" eb="5">
      <t>シュクハク</t>
    </rPh>
    <rPh sb="5" eb="6">
      <t>シャ</t>
    </rPh>
    <rPh sb="6" eb="7">
      <t>スウ</t>
    </rPh>
    <phoneticPr fontId="1"/>
  </si>
  <si>
    <t>有</t>
    <rPh sb="0" eb="1">
      <t>アリ</t>
    </rPh>
    <phoneticPr fontId="1"/>
  </si>
  <si>
    <t>無</t>
    <rPh sb="0" eb="1">
      <t>ナシ</t>
    </rPh>
    <phoneticPr fontId="1"/>
  </si>
  <si>
    <t>（４）展示の有無
※内容問わず</t>
    <rPh sb="3" eb="5">
      <t>テンジ</t>
    </rPh>
    <rPh sb="6" eb="8">
      <t>ウム</t>
    </rPh>
    <rPh sb="10" eb="12">
      <t>ナイヨウ</t>
    </rPh>
    <rPh sb="12" eb="13">
      <t>ト</t>
    </rPh>
    <phoneticPr fontId="1"/>
  </si>
  <si>
    <r>
      <t>下記のいずれかに</t>
    </r>
    <r>
      <rPr>
        <sz val="11"/>
        <color theme="1"/>
        <rFont val="Segoe UI Symbol"/>
        <family val="3"/>
      </rPr>
      <t>☑</t>
    </r>
    <r>
      <rPr>
        <sz val="11"/>
        <color theme="1"/>
        <rFont val="BIZ UDPゴシック"/>
        <family val="3"/>
        <charset val="128"/>
      </rPr>
      <t>　※有の場合展示会場名まで記入ください。</t>
    </r>
    <rPh sb="0" eb="2">
      <t>カキ</t>
    </rPh>
    <rPh sb="11" eb="12">
      <t>アリ</t>
    </rPh>
    <rPh sb="13" eb="15">
      <t>バアイ</t>
    </rPh>
    <rPh sb="15" eb="19">
      <t>テンジカイジョウ</t>
    </rPh>
    <rPh sb="19" eb="20">
      <t>メイ</t>
    </rPh>
    <rPh sb="22" eb="24">
      <t>キニュウ</t>
    </rPh>
    <phoneticPr fontId="1"/>
  </si>
  <si>
    <t>展示会場名</t>
    <rPh sb="0" eb="4">
      <t>テンジカイジョウ</t>
    </rPh>
    <rPh sb="4" eb="5">
      <t>メイ</t>
    </rPh>
    <phoneticPr fontId="1"/>
  </si>
  <si>
    <t>事業報告書</t>
    <rPh sb="0" eb="2">
      <t>ジギョウ</t>
    </rPh>
    <rPh sb="2" eb="5">
      <t>ホウコクショ</t>
    </rPh>
    <phoneticPr fontId="1"/>
  </si>
  <si>
    <t>（２）開催期間</t>
    <rPh sb="3" eb="5">
      <t>カイサイ</t>
    </rPh>
    <rPh sb="5" eb="7">
      <t>キカン</t>
    </rPh>
    <phoneticPr fontId="1"/>
  </si>
  <si>
    <t>（３）会場等</t>
    <rPh sb="3" eb="5">
      <t>カイジョウ</t>
    </rPh>
    <rPh sb="5" eb="6">
      <t>トウ</t>
    </rPh>
    <phoneticPr fontId="1"/>
  </si>
  <si>
    <t>国内居住者</t>
    <rPh sb="0" eb="2">
      <t>コクナイ</t>
    </rPh>
    <rPh sb="2" eb="5">
      <t>キョジュウシャ</t>
    </rPh>
    <phoneticPr fontId="1"/>
  </si>
  <si>
    <t>国外居住者</t>
    <rPh sb="0" eb="2">
      <t>コクガイ</t>
    </rPh>
    <rPh sb="2" eb="5">
      <t>キョジュウシャ</t>
    </rPh>
    <phoneticPr fontId="1"/>
  </si>
  <si>
    <t>居住国・地域</t>
    <rPh sb="0" eb="3">
      <t>キョジュウコク</t>
    </rPh>
    <rPh sb="4" eb="6">
      <t>チイキ</t>
    </rPh>
    <phoneticPr fontId="1"/>
  </si>
  <si>
    <t>※日本以外の国・地域名</t>
    <rPh sb="1" eb="5">
      <t>ニホンイガイ</t>
    </rPh>
    <rPh sb="6" eb="7">
      <t>クニ</t>
    </rPh>
    <rPh sb="8" eb="10">
      <t>チイキ</t>
    </rPh>
    <rPh sb="10" eb="11">
      <t>メイ</t>
    </rPh>
    <phoneticPr fontId="1"/>
  </si>
  <si>
    <t>参加者住所
（都道府県名のみ）</t>
    <rPh sb="0" eb="3">
      <t>サンカシャ</t>
    </rPh>
    <rPh sb="3" eb="5">
      <t>ジュウショ</t>
    </rPh>
    <rPh sb="7" eb="12">
      <t>トドウフケンメイ</t>
    </rPh>
    <phoneticPr fontId="1"/>
  </si>
  <si>
    <r>
      <t>宿泊した日に○　</t>
    </r>
    <r>
      <rPr>
        <sz val="11"/>
        <color rgb="FFFF0000"/>
        <rFont val="BIZ UDPゴシック"/>
        <family val="3"/>
        <charset val="128"/>
      </rPr>
      <t>※○は「記号」で入力</t>
    </r>
    <rPh sb="0" eb="2">
      <t>シュクハク</t>
    </rPh>
    <rPh sb="4" eb="5">
      <t>ヒ</t>
    </rPh>
    <rPh sb="12" eb="14">
      <t>キゴウ</t>
    </rPh>
    <rPh sb="16" eb="18">
      <t>ニュウリョク</t>
    </rPh>
    <phoneticPr fontId="1"/>
  </si>
  <si>
    <t>コンベンション補助金　宿泊者集計表</t>
    <rPh sb="7" eb="10">
      <t>ホジョキン</t>
    </rPh>
    <rPh sb="11" eb="14">
      <t>シュクハクシャ</t>
    </rPh>
    <rPh sb="14" eb="17">
      <t>シュウケイヒョウ</t>
    </rPh>
    <phoneticPr fontId="1"/>
  </si>
  <si>
    <t>※日本以外の国・地域名</t>
    <rPh sb="1" eb="3">
      <t>ニホン</t>
    </rPh>
    <rPh sb="3" eb="5">
      <t>イガイ</t>
    </rPh>
    <rPh sb="6" eb="7">
      <t>クニ</t>
    </rPh>
    <rPh sb="8" eb="10">
      <t>チイキ</t>
    </rPh>
    <rPh sb="10" eb="11">
      <t>メイ</t>
    </rPh>
    <phoneticPr fontId="1"/>
  </si>
  <si>
    <t>（7）事務担当</t>
    <rPh sb="3" eb="5">
      <t>ジム</t>
    </rPh>
    <rPh sb="5" eb="7">
      <t>タントウ</t>
    </rPh>
    <phoneticPr fontId="1"/>
  </si>
  <si>
    <t>（4）事務担当</t>
    <rPh sb="3" eb="5">
      <t>ジム</t>
    </rPh>
    <rPh sb="5" eb="7">
      <t>タントウ</t>
    </rPh>
    <phoneticPr fontId="1"/>
  </si>
  <si>
    <t>○</t>
    <phoneticPr fontId="1"/>
  </si>
  <si>
    <t>別記様式6（第８条関係）</t>
    <rPh sb="0" eb="2">
      <t>ベッキ</t>
    </rPh>
    <rPh sb="2" eb="4">
      <t>ヨウシキ</t>
    </rPh>
    <rPh sb="6" eb="7">
      <t>ダイ</t>
    </rPh>
    <rPh sb="8" eb="9">
      <t>ジョウ</t>
    </rPh>
    <rPh sb="9" eb="11">
      <t>カンケイ</t>
    </rPh>
    <phoneticPr fontId="1"/>
  </si>
  <si>
    <t>㊞</t>
    <phoneticPr fontId="1"/>
  </si>
  <si>
    <t>○開催後の実績報告　【3-1,3-2,3-3,3-4　実績報告】シート</t>
    <rPh sb="1" eb="3">
      <t>カイサイ</t>
    </rPh>
    <rPh sb="3" eb="4">
      <t>ゴ</t>
    </rPh>
    <rPh sb="5" eb="7">
      <t>ジッセキ</t>
    </rPh>
    <rPh sb="7" eb="9">
      <t>ホウコク</t>
    </rPh>
    <rPh sb="27" eb="29">
      <t>ジッセキ</t>
    </rPh>
    <rPh sb="29" eb="31">
      <t>ホウコク</t>
    </rPh>
    <phoneticPr fontId="1"/>
  </si>
  <si>
    <t>１　事業報告書</t>
    <rPh sb="2" eb="4">
      <t>ジギョウ</t>
    </rPh>
    <rPh sb="4" eb="6">
      <t>ホウコク</t>
    </rPh>
    <rPh sb="6" eb="7">
      <t>ショ</t>
    </rPh>
    <phoneticPr fontId="1"/>
  </si>
  <si>
    <t>２　収支決算書</t>
    <rPh sb="2" eb="4">
      <t>シュウシ</t>
    </rPh>
    <rPh sb="4" eb="7">
      <t>ケッサンショ</t>
    </rPh>
    <phoneticPr fontId="1"/>
  </si>
  <si>
    <t>（宿泊者名簿・宿泊者集計表・参加者名簿　等　）</t>
    <rPh sb="1" eb="4">
      <t>シュクハクシャ</t>
    </rPh>
    <rPh sb="4" eb="6">
      <t>メイボ</t>
    </rPh>
    <rPh sb="7" eb="10">
      <t>シュクハクシャ</t>
    </rPh>
    <rPh sb="10" eb="13">
      <t>シュウケイヒョウ</t>
    </rPh>
    <rPh sb="14" eb="17">
      <t>サンカシャ</t>
    </rPh>
    <rPh sb="17" eb="19">
      <t>メイボ</t>
    </rPh>
    <rPh sb="20" eb="21">
      <t>トウ</t>
    </rPh>
    <phoneticPr fontId="1"/>
  </si>
  <si>
    <t>別記様式5（第８条関係）</t>
    <rPh sb="0" eb="2">
      <t>ベッキ</t>
    </rPh>
    <rPh sb="2" eb="4">
      <t>ヨウシキ</t>
    </rPh>
    <rPh sb="6" eb="7">
      <t>ダイ</t>
    </rPh>
    <rPh sb="8" eb="9">
      <t>ジョウ</t>
    </rPh>
    <rPh sb="9" eb="11">
      <t>カンケイ</t>
    </rPh>
    <phoneticPr fontId="1"/>
  </si>
  <si>
    <t>2　住所</t>
    <rPh sb="2" eb="4">
      <t>ジュウショ</t>
    </rPh>
    <phoneticPr fontId="1"/>
  </si>
  <si>
    <t>3　電話番号</t>
    <rPh sb="2" eb="6">
      <t>デンワバンゴウ</t>
    </rPh>
    <phoneticPr fontId="1"/>
  </si>
  <si>
    <t>（2）参加国数
　　（予定）</t>
    <rPh sb="3" eb="7">
      <t>サンカコクスウ</t>
    </rPh>
    <rPh sb="11" eb="13">
      <t>ヨテイ</t>
    </rPh>
    <phoneticPr fontId="1"/>
  </si>
  <si>
    <t>（3）宿泊者数
　　（予定）</t>
    <rPh sb="3" eb="5">
      <t>シュクハク</t>
    </rPh>
    <rPh sb="5" eb="6">
      <t>シャ</t>
    </rPh>
    <rPh sb="6" eb="7">
      <t>スウ</t>
    </rPh>
    <rPh sb="11" eb="13">
      <t>ヨテイ</t>
    </rPh>
    <phoneticPr fontId="1"/>
  </si>
  <si>
    <t>福島市補助金等の交付等に関する規則第9条第1項の規定により、次のとおり申請します。</t>
    <rPh sb="0" eb="3">
      <t>フクシマシ</t>
    </rPh>
    <rPh sb="3" eb="6">
      <t>ホジョキン</t>
    </rPh>
    <rPh sb="6" eb="7">
      <t>トウ</t>
    </rPh>
    <rPh sb="8" eb="10">
      <t>コウフ</t>
    </rPh>
    <rPh sb="10" eb="11">
      <t>トウ</t>
    </rPh>
    <rPh sb="12" eb="13">
      <t>カン</t>
    </rPh>
    <rPh sb="15" eb="17">
      <t>キソク</t>
    </rPh>
    <rPh sb="17" eb="18">
      <t>ダイ</t>
    </rPh>
    <rPh sb="19" eb="20">
      <t>ジョウ</t>
    </rPh>
    <rPh sb="20" eb="21">
      <t>ダイ</t>
    </rPh>
    <rPh sb="22" eb="23">
      <t>コウ</t>
    </rPh>
    <rPh sb="24" eb="26">
      <t>キテイ</t>
    </rPh>
    <rPh sb="30" eb="31">
      <t>ツギ</t>
    </rPh>
    <rPh sb="35" eb="37">
      <t>シンセイ</t>
    </rPh>
    <phoneticPr fontId="1"/>
  </si>
  <si>
    <t>コンベンション事務局アンケート</t>
    <rPh sb="7" eb="10">
      <t>ジムキョク</t>
    </rPh>
    <phoneticPr fontId="18"/>
  </si>
  <si>
    <t>　このアンケートは、福島市内において開催されたコンベンションの主催者のみなさまから、コンベンションの運営上の問題点やご意見をお聞かせいただき、今後の支援に役立てるものです。
　ぜひともご意見をお聞かせ下さいますようお願い申し上げます。</t>
    <phoneticPr fontId="18"/>
  </si>
  <si>
    <t>福島市観光コンベンション協会</t>
    <rPh sb="0" eb="3">
      <t>フクシマシ</t>
    </rPh>
    <rPh sb="3" eb="5">
      <t>カンコウ</t>
    </rPh>
    <rPh sb="12" eb="14">
      <t>キョウカイ</t>
    </rPh>
    <phoneticPr fontId="18"/>
  </si>
  <si>
    <t>コンベンションの名称</t>
    <rPh sb="8" eb="10">
      <t>メイショウ</t>
    </rPh>
    <phoneticPr fontId="18"/>
  </si>
  <si>
    <t>ご　記　入　者　名</t>
    <rPh sb="2" eb="3">
      <t>キ</t>
    </rPh>
    <rPh sb="4" eb="5">
      <t>イレ</t>
    </rPh>
    <rPh sb="6" eb="7">
      <t>モノ</t>
    </rPh>
    <rPh sb="8" eb="9">
      <t>メイ</t>
    </rPh>
    <phoneticPr fontId="18"/>
  </si>
  <si>
    <t>連絡先（電話番号もしくはメールアドレス）</t>
    <rPh sb="0" eb="3">
      <t>レンラクサキ</t>
    </rPh>
    <rPh sb="4" eb="8">
      <t>デンワバンゴウ</t>
    </rPh>
    <phoneticPr fontId="18"/>
  </si>
  <si>
    <t>参加者数</t>
    <rPh sb="0" eb="4">
      <t>サンカシャスウ</t>
    </rPh>
    <phoneticPr fontId="18"/>
  </si>
  <si>
    <t>名　</t>
    <rPh sb="0" eb="1">
      <t>メイ</t>
    </rPh>
    <phoneticPr fontId="18"/>
  </si>
  <si>
    <t>開　催　期　日</t>
    <rPh sb="0" eb="1">
      <t>カイ</t>
    </rPh>
    <rPh sb="2" eb="3">
      <t>サイ</t>
    </rPh>
    <rPh sb="4" eb="5">
      <t>キ</t>
    </rPh>
    <rPh sb="6" eb="7">
      <t>ヒ</t>
    </rPh>
    <phoneticPr fontId="18"/>
  </si>
  <si>
    <t>１.　福島市での開催を決定されたのは、いつごろでしたか？</t>
    <rPh sb="3" eb="6">
      <t>フクシマシ</t>
    </rPh>
    <rPh sb="8" eb="10">
      <t>カイサイ</t>
    </rPh>
    <rPh sb="11" eb="13">
      <t>ケッテイ</t>
    </rPh>
    <phoneticPr fontId="18"/>
  </si>
  <si>
    <t>　　　　　　年　　　　月　　　　日ごろ</t>
    <rPh sb="6" eb="7">
      <t>ネン</t>
    </rPh>
    <rPh sb="11" eb="12">
      <t>ゲツ</t>
    </rPh>
    <rPh sb="16" eb="17">
      <t>ニチ</t>
    </rPh>
    <phoneticPr fontId="18"/>
  </si>
  <si>
    <t>２.　福島市を候補地としたきっかけは何ですか。（複数回答可）</t>
    <rPh sb="3" eb="5">
      <t>フクシマ</t>
    </rPh>
    <rPh sb="5" eb="6">
      <t>シ</t>
    </rPh>
    <rPh sb="7" eb="10">
      <t>コウホチ</t>
    </rPh>
    <rPh sb="18" eb="19">
      <t>ナン</t>
    </rPh>
    <rPh sb="24" eb="26">
      <t>フクスウ</t>
    </rPh>
    <rPh sb="26" eb="28">
      <t>カイトウ</t>
    </rPh>
    <rPh sb="28" eb="29">
      <t>カ</t>
    </rPh>
    <phoneticPr fontId="18"/>
  </si>
  <si>
    <t>　　本部事務局の推薦</t>
    <rPh sb="2" eb="7">
      <t>ホンブジムキョク</t>
    </rPh>
    <rPh sb="8" eb="10">
      <t>スイセン</t>
    </rPh>
    <phoneticPr fontId="18"/>
  </si>
  <si>
    <t>　　地元事務局の立候補</t>
    <rPh sb="2" eb="4">
      <t>ジモト</t>
    </rPh>
    <rPh sb="4" eb="7">
      <t>ジムキョク</t>
    </rPh>
    <rPh sb="8" eb="11">
      <t>リッコウホ</t>
    </rPh>
    <phoneticPr fontId="18"/>
  </si>
  <si>
    <t>　　各県持ち回り</t>
    <rPh sb="2" eb="4">
      <t>カクケン</t>
    </rPh>
    <rPh sb="4" eb="5">
      <t>モ</t>
    </rPh>
    <rPh sb="6" eb="7">
      <t>マワ</t>
    </rPh>
    <phoneticPr fontId="18"/>
  </si>
  <si>
    <t>　　地方ブロックの持ち回り</t>
    <rPh sb="2" eb="4">
      <t>チホウ</t>
    </rPh>
    <rPh sb="9" eb="10">
      <t>モ</t>
    </rPh>
    <rPh sb="11" eb="12">
      <t>マワ</t>
    </rPh>
    <phoneticPr fontId="18"/>
  </si>
  <si>
    <t>　　関係者からの推薦</t>
    <rPh sb="2" eb="5">
      <t>カンケイシャ</t>
    </rPh>
    <rPh sb="8" eb="10">
      <t>スイセン</t>
    </rPh>
    <phoneticPr fontId="18"/>
  </si>
  <si>
    <t>　　地元有力者の尽力</t>
    <rPh sb="2" eb="7">
      <t>ジモトユウリョクシャ</t>
    </rPh>
    <rPh sb="8" eb="10">
      <t>ジンリョク</t>
    </rPh>
    <phoneticPr fontId="18"/>
  </si>
  <si>
    <t>　　その他（　　　　　　　　　　　　　　　　　　　　　　　　　　　　　　）</t>
    <rPh sb="4" eb="5">
      <t>タ</t>
    </rPh>
    <phoneticPr fontId="18"/>
  </si>
  <si>
    <t>3．最終的に開催地として決定した要因は何ですか。決め手となった順に３つご記入ください。</t>
    <rPh sb="2" eb="4">
      <t>サイシュウ</t>
    </rPh>
    <rPh sb="4" eb="5">
      <t>テキ</t>
    </rPh>
    <rPh sb="6" eb="8">
      <t>カイサイ</t>
    </rPh>
    <rPh sb="8" eb="9">
      <t>チ</t>
    </rPh>
    <rPh sb="12" eb="14">
      <t>ケッテイ</t>
    </rPh>
    <rPh sb="16" eb="18">
      <t>ヨウイン</t>
    </rPh>
    <rPh sb="19" eb="20">
      <t>ナン</t>
    </rPh>
    <rPh sb="24" eb="25">
      <t>キ</t>
    </rPh>
    <rPh sb="26" eb="27">
      <t>テ</t>
    </rPh>
    <rPh sb="31" eb="32">
      <t>ジュン</t>
    </rPh>
    <rPh sb="36" eb="38">
      <t>キニュウ</t>
    </rPh>
    <phoneticPr fontId="18"/>
  </si>
  <si>
    <t>a.　福島市までのアクセスが良い</t>
    <rPh sb="3" eb="6">
      <t>フクシマシ</t>
    </rPh>
    <rPh sb="14" eb="15">
      <t>ヨ</t>
    </rPh>
    <phoneticPr fontId="18"/>
  </si>
  <si>
    <t>b.　市内会場までのアクセスが良い</t>
    <rPh sb="3" eb="5">
      <t>シナイ</t>
    </rPh>
    <rPh sb="5" eb="7">
      <t>カイジョウ</t>
    </rPh>
    <rPh sb="15" eb="16">
      <t>ヨ</t>
    </rPh>
    <phoneticPr fontId="18"/>
  </si>
  <si>
    <t>c.　十分な規模の会場を確保できる</t>
    <rPh sb="3" eb="5">
      <t>ジュウブン</t>
    </rPh>
    <rPh sb="6" eb="8">
      <t>キボ</t>
    </rPh>
    <rPh sb="9" eb="11">
      <t>カイジョウ</t>
    </rPh>
    <rPh sb="12" eb="14">
      <t>カクホ</t>
    </rPh>
    <phoneticPr fontId="18"/>
  </si>
  <si>
    <t>d.　魅力的なエクスカーションが実施できる</t>
    <rPh sb="3" eb="6">
      <t>ミリョクテキ</t>
    </rPh>
    <rPh sb="16" eb="18">
      <t>ジッシ</t>
    </rPh>
    <phoneticPr fontId="18"/>
  </si>
  <si>
    <t>e.　助成金制度がある</t>
    <rPh sb="3" eb="8">
      <t>ジョセイキンセイド</t>
    </rPh>
    <phoneticPr fontId="18"/>
  </si>
  <si>
    <t>f.　その他支援制度が充実している</t>
    <rPh sb="5" eb="6">
      <t>タ</t>
    </rPh>
    <rPh sb="6" eb="8">
      <t>シエン</t>
    </rPh>
    <rPh sb="8" eb="10">
      <t>セイド</t>
    </rPh>
    <rPh sb="11" eb="13">
      <t>ジュウジツ</t>
    </rPh>
    <phoneticPr fontId="18"/>
  </si>
  <si>
    <t>g.　持ち回りでの決定　　　　　　　　　　　　　　　　　　　　　　　　　　　　　　　　　　　　　　　　）</t>
    <rPh sb="3" eb="4">
      <t>モ</t>
    </rPh>
    <rPh sb="5" eb="6">
      <t>マワ</t>
    </rPh>
    <rPh sb="9" eb="11">
      <t>ケッテイ</t>
    </rPh>
    <phoneticPr fontId="18"/>
  </si>
  <si>
    <t>ｈ.　地元事務局の体制が整っている</t>
    <rPh sb="3" eb="5">
      <t>ジモト</t>
    </rPh>
    <rPh sb="5" eb="8">
      <t>ジムキョク</t>
    </rPh>
    <rPh sb="9" eb="11">
      <t>タイセイ</t>
    </rPh>
    <rPh sb="12" eb="13">
      <t>トトノ</t>
    </rPh>
    <phoneticPr fontId="18"/>
  </si>
  <si>
    <t>i.　会の主旨に合致した場所である</t>
    <rPh sb="3" eb="4">
      <t>カイ</t>
    </rPh>
    <rPh sb="5" eb="7">
      <t>シュシ</t>
    </rPh>
    <rPh sb="8" eb="10">
      <t>ガッチ</t>
    </rPh>
    <rPh sb="12" eb="14">
      <t>バショ</t>
    </rPh>
    <phoneticPr fontId="18"/>
  </si>
  <si>
    <t>回答</t>
    <rPh sb="0" eb="2">
      <t>カイトウ</t>
    </rPh>
    <phoneticPr fontId="18"/>
  </si>
  <si>
    <t>①</t>
    <phoneticPr fontId="18"/>
  </si>
  <si>
    <t>②</t>
    <phoneticPr fontId="18"/>
  </si>
  <si>
    <t>③</t>
    <phoneticPr fontId="18"/>
  </si>
  <si>
    <t>４.　福島市で開催を決定するにあたりネックになっていたことがあればご記入下さい。</t>
    <rPh sb="3" eb="6">
      <t>フクシマシ</t>
    </rPh>
    <rPh sb="7" eb="9">
      <t>カイサイ</t>
    </rPh>
    <rPh sb="10" eb="12">
      <t>ケッテイ</t>
    </rPh>
    <rPh sb="34" eb="36">
      <t>キニュウ</t>
    </rPh>
    <rPh sb="36" eb="37">
      <t>クダ</t>
    </rPh>
    <phoneticPr fontId="18"/>
  </si>
  <si>
    <t>　例：会議会場の規模が想定参加者数に対してギリギリだった。</t>
    <rPh sb="1" eb="2">
      <t>レイ</t>
    </rPh>
    <rPh sb="3" eb="7">
      <t>カイギカイジョウ</t>
    </rPh>
    <rPh sb="8" eb="10">
      <t>キボ</t>
    </rPh>
    <rPh sb="11" eb="13">
      <t>ソウテイ</t>
    </rPh>
    <rPh sb="13" eb="17">
      <t>サンカシャスウ</t>
    </rPh>
    <rPh sb="18" eb="19">
      <t>タイ</t>
    </rPh>
    <phoneticPr fontId="18"/>
  </si>
  <si>
    <t>５．今回の開催にあたり下記の項目での問題点、ご意見・ご要望がございましたらご記入下さい。</t>
    <rPh sb="2" eb="4">
      <t>コンカイ</t>
    </rPh>
    <rPh sb="5" eb="7">
      <t>カイサイ</t>
    </rPh>
    <rPh sb="11" eb="13">
      <t>カキ</t>
    </rPh>
    <rPh sb="14" eb="16">
      <t>コウモク</t>
    </rPh>
    <rPh sb="18" eb="21">
      <t>モンダイテン</t>
    </rPh>
    <rPh sb="23" eb="25">
      <t>イケン</t>
    </rPh>
    <rPh sb="27" eb="29">
      <t>ヨウボウ</t>
    </rPh>
    <rPh sb="38" eb="40">
      <t>キニュウ</t>
    </rPh>
    <rPh sb="40" eb="41">
      <t>クダ</t>
    </rPh>
    <phoneticPr fontId="18"/>
  </si>
  <si>
    <t>● 会場・会議施設</t>
    <rPh sb="2" eb="4">
      <t>カイジョウ</t>
    </rPh>
    <rPh sb="5" eb="7">
      <t>カイギ</t>
    </rPh>
    <rPh sb="7" eb="9">
      <t>シセツ</t>
    </rPh>
    <phoneticPr fontId="18"/>
  </si>
  <si>
    <t>● 市内交通手段</t>
    <rPh sb="2" eb="4">
      <t>シナイ</t>
    </rPh>
    <rPh sb="4" eb="6">
      <t>コウツウ</t>
    </rPh>
    <rPh sb="6" eb="8">
      <t>シュダン</t>
    </rPh>
    <phoneticPr fontId="18"/>
  </si>
  <si>
    <t>● 宿　泊　施　設</t>
    <rPh sb="2" eb="3">
      <t>ヤド</t>
    </rPh>
    <rPh sb="4" eb="5">
      <t>ハク</t>
    </rPh>
    <rPh sb="6" eb="7">
      <t>シ</t>
    </rPh>
    <rPh sb="8" eb="9">
      <t>セツ</t>
    </rPh>
    <phoneticPr fontId="18"/>
  </si>
  <si>
    <r>
      <t xml:space="preserve">● </t>
    </r>
    <r>
      <rPr>
        <sz val="8"/>
        <color theme="1"/>
        <rFont val="BIZ UDPゴシック"/>
        <family val="3"/>
        <charset val="128"/>
      </rPr>
      <t>行政・コンベンション協会</t>
    </r>
    <rPh sb="2" eb="4">
      <t>ギョウセイ</t>
    </rPh>
    <rPh sb="12" eb="14">
      <t>キョウカイ</t>
    </rPh>
    <phoneticPr fontId="18"/>
  </si>
  <si>
    <t>● 周　辺　観　光</t>
    <rPh sb="2" eb="3">
      <t>シュウ</t>
    </rPh>
    <rPh sb="4" eb="5">
      <t>ヘン</t>
    </rPh>
    <rPh sb="6" eb="7">
      <t>カン</t>
    </rPh>
    <rPh sb="8" eb="9">
      <t>ヒカリ</t>
    </rPh>
    <phoneticPr fontId="18"/>
  </si>
  <si>
    <t>● そ　　の　　他</t>
    <rPh sb="8" eb="9">
      <t>タ</t>
    </rPh>
    <phoneticPr fontId="18"/>
  </si>
  <si>
    <t>６．今後支援してほしいこと、ご意見・ご要望などございましたらご記入下さい。</t>
    <rPh sb="2" eb="4">
      <t>コンゴ</t>
    </rPh>
    <rPh sb="4" eb="6">
      <t>シエン</t>
    </rPh>
    <rPh sb="15" eb="17">
      <t>イケン</t>
    </rPh>
    <rPh sb="19" eb="21">
      <t>ヨウボウ</t>
    </rPh>
    <rPh sb="31" eb="33">
      <t>キニュウ</t>
    </rPh>
    <rPh sb="33" eb="34">
      <t>クダ</t>
    </rPh>
    <phoneticPr fontId="18"/>
  </si>
  <si>
    <t>　福島市や福島市観光コンベンション協会で作成するＭＩＣＥ開催実績資料に今回の「件名・日時・参加者数・会場・福島市からの補助金額・開催支援内容」などを掲載させていただくことにご了承いただけますか。（ホームページ等で広く公開することも想定しております。）</t>
    <phoneticPr fontId="18"/>
  </si>
  <si>
    <t>ご協力ありがとうございました。</t>
    <rPh sb="1" eb="3">
      <t>キョウリョク</t>
    </rPh>
    <phoneticPr fontId="18"/>
  </si>
  <si>
    <t>印刷製本費</t>
    <rPh sb="0" eb="2">
      <t>インサツ</t>
    </rPh>
    <rPh sb="2" eb="5">
      <t>セイホンヒ</t>
    </rPh>
    <phoneticPr fontId="1"/>
  </si>
  <si>
    <t>広告宣伝費</t>
    <rPh sb="0" eb="2">
      <t>コウコク</t>
    </rPh>
    <rPh sb="2" eb="5">
      <t>センデンヒ</t>
    </rPh>
    <phoneticPr fontId="1"/>
  </si>
  <si>
    <t>報償費</t>
    <rPh sb="0" eb="3">
      <t>ホウショウヒ</t>
    </rPh>
    <phoneticPr fontId="1"/>
  </si>
  <si>
    <t>旅費</t>
    <rPh sb="0" eb="2">
      <t>リョヒ</t>
    </rPh>
    <phoneticPr fontId="1"/>
  </si>
  <si>
    <t>委託料</t>
    <rPh sb="0" eb="3">
      <t>イタクリョウ</t>
    </rPh>
    <phoneticPr fontId="1"/>
  </si>
  <si>
    <t>諸経費</t>
    <rPh sb="0" eb="3">
      <t>ショケイヒ</t>
    </rPh>
    <phoneticPr fontId="1"/>
  </si>
  <si>
    <t>※コンベンション補助金は、１泊２日以上の会期で、延べ宿泊者数が25人以上のものが対象です。</t>
    <rPh sb="8" eb="11">
      <t>ホジョキン</t>
    </rPh>
    <rPh sb="14" eb="15">
      <t>ハク</t>
    </rPh>
    <rPh sb="16" eb="17">
      <t>ニチ</t>
    </rPh>
    <rPh sb="17" eb="19">
      <t>イジョウ</t>
    </rPh>
    <rPh sb="20" eb="22">
      <t>カイキ</t>
    </rPh>
    <rPh sb="24" eb="25">
      <t>ノ</t>
    </rPh>
    <rPh sb="26" eb="30">
      <t>シュクハクシャスウ</t>
    </rPh>
    <rPh sb="33" eb="34">
      <t>ニン</t>
    </rPh>
    <rPh sb="34" eb="36">
      <t>イジョウ</t>
    </rPh>
    <rPh sb="40" eb="42">
      <t>タイショウ</t>
    </rPh>
    <phoneticPr fontId="1"/>
  </si>
  <si>
    <r>
      <rPr>
        <u/>
        <sz val="10"/>
        <rFont val="BIZ UDPゴシック"/>
        <family val="3"/>
        <charset val="128"/>
      </rPr>
      <t>コンベンション補助金</t>
    </r>
    <r>
      <rPr>
        <sz val="10"/>
        <rFont val="BIZ UDPゴシック"/>
        <family val="3"/>
        <charset val="128"/>
      </rPr>
      <t>　または　</t>
    </r>
    <r>
      <rPr>
        <u/>
        <sz val="10"/>
        <rFont val="BIZ UDPゴシック"/>
        <family val="3"/>
        <charset val="128"/>
      </rPr>
      <t>エクスカーション補助金</t>
    </r>
    <r>
      <rPr>
        <sz val="10"/>
        <rFont val="BIZ UDPゴシック"/>
        <family val="3"/>
        <charset val="128"/>
      </rPr>
      <t>　をプルダウンから選んでください。</t>
    </r>
    <rPh sb="7" eb="10">
      <t>ホジョキン</t>
    </rPh>
    <rPh sb="23" eb="26">
      <t>ホジョキン</t>
    </rPh>
    <rPh sb="35" eb="36">
      <t>エラ</t>
    </rPh>
    <phoneticPr fontId="1"/>
  </si>
  <si>
    <t>令和　　年　　月　　日</t>
    <rPh sb="0" eb="2">
      <t>レイワ</t>
    </rPh>
    <rPh sb="4" eb="5">
      <t>ネン</t>
    </rPh>
    <rPh sb="7" eb="8">
      <t>ガツ</t>
    </rPh>
    <rPh sb="10" eb="11">
      <t>ニチ</t>
    </rPh>
    <phoneticPr fontId="1"/>
  </si>
  <si>
    <t>令和　年　　月　　日</t>
    <rPh sb="0" eb="2">
      <t>レイワ</t>
    </rPh>
    <rPh sb="3" eb="4">
      <t>ネン</t>
    </rPh>
    <rPh sb="6" eb="7">
      <t>ガツ</t>
    </rPh>
    <rPh sb="9" eb="10">
      <t>ニチ</t>
    </rPh>
    <phoneticPr fontId="1"/>
  </si>
  <si>
    <t>※1（収入）と２（支出）の合計が一致すること</t>
    <rPh sb="3" eb="5">
      <t>シュウニュウ</t>
    </rPh>
    <rPh sb="9" eb="11">
      <t>シシュツ</t>
    </rPh>
    <rPh sb="13" eb="15">
      <t>ゴウケイ</t>
    </rPh>
    <rPh sb="16" eb="18">
      <t>イッチ</t>
    </rPh>
    <phoneticPr fontId="1"/>
  </si>
  <si>
    <t>※1（収入）と２（支出）の合計が一致すること</t>
    <phoneticPr fontId="1"/>
  </si>
  <si>
    <t>　①学術会議</t>
    <phoneticPr fontId="1"/>
  </si>
  <si>
    <r>
      <t>　</t>
    </r>
    <r>
      <rPr>
        <sz val="11"/>
        <color theme="1"/>
        <rFont val="Segoe UI Symbol"/>
        <family val="3"/>
      </rPr>
      <t>➁</t>
    </r>
    <r>
      <rPr>
        <sz val="11"/>
        <color theme="1"/>
        <rFont val="BIZ UDPゴシック"/>
        <family val="3"/>
        <charset val="128"/>
      </rPr>
      <t>各種大会</t>
    </r>
    <rPh sb="2" eb="4">
      <t>カクシュ</t>
    </rPh>
    <rPh sb="4" eb="6">
      <t>タイカイ</t>
    </rPh>
    <phoneticPr fontId="1"/>
  </si>
  <si>
    <t>　③その他</t>
    <rPh sb="4" eb="5">
      <t>タ</t>
    </rPh>
    <phoneticPr fontId="1"/>
  </si>
  <si>
    <t>（　　　　　　　　　　　　　　　　　　　）</t>
    <phoneticPr fontId="1"/>
  </si>
  <si>
    <t>j.　その他（　　　　　　　　　　　　　　　）</t>
    <rPh sb="5" eb="6">
      <t>タ</t>
    </rPh>
    <phoneticPr fontId="18"/>
  </si>
  <si>
    <t>了承する　　　　　</t>
    <phoneticPr fontId="18"/>
  </si>
  <si>
    <t>　　　了承しない（理由：　　　　　　　　　　　　　　　　　　）　</t>
    <phoneticPr fontId="1"/>
  </si>
  <si>
    <t>バス運行区間</t>
    <rPh sb="2" eb="4">
      <t>ウンコウ</t>
    </rPh>
    <rPh sb="4" eb="6">
      <t>クカン</t>
    </rPh>
    <phoneticPr fontId="1"/>
  </si>
  <si>
    <t>２　　　　　　　　　　　 ～</t>
    <phoneticPr fontId="1"/>
  </si>
  <si>
    <t>3　　　　　　　　　　　 ～</t>
    <phoneticPr fontId="1"/>
  </si>
  <si>
    <t>１　　　　　　　　　　　 ～</t>
    <phoneticPr fontId="1"/>
  </si>
  <si>
    <t>１　　　　　　　　　　　 ～　</t>
    <phoneticPr fontId="1"/>
  </si>
  <si>
    <t>別記様式3（第６条関係）</t>
    <rPh sb="0" eb="2">
      <t>ベッキ</t>
    </rPh>
    <rPh sb="2" eb="4">
      <t>ヨウシキ</t>
    </rPh>
    <rPh sb="6" eb="7">
      <t>ダイ</t>
    </rPh>
    <rPh sb="8" eb="9">
      <t>ジョウ</t>
    </rPh>
    <rPh sb="9" eb="11">
      <t>カンケイ</t>
    </rPh>
    <phoneticPr fontId="1"/>
  </si>
  <si>
    <t>別記様式4（第８条関係）</t>
    <rPh sb="0" eb="2">
      <t>ベッキ</t>
    </rPh>
    <rPh sb="2" eb="4">
      <t>ヨウシキ</t>
    </rPh>
    <rPh sb="6" eb="7">
      <t>ダイ</t>
    </rPh>
    <rPh sb="8" eb="9">
      <t>ジョウ</t>
    </rPh>
    <rPh sb="9" eb="11">
      <t>カンケイ</t>
    </rPh>
    <phoneticPr fontId="1"/>
  </si>
  <si>
    <t>別記様式7（第８条関係）</t>
    <rPh sb="0" eb="2">
      <t>ベッキ</t>
    </rPh>
    <rPh sb="2" eb="4">
      <t>ヨウシキ</t>
    </rPh>
    <rPh sb="6" eb="7">
      <t>ダイ</t>
    </rPh>
    <rPh sb="8" eb="9">
      <t>ジョウ</t>
    </rPh>
    <rPh sb="9" eb="11">
      <t>カンケイ</t>
    </rPh>
    <phoneticPr fontId="1"/>
  </si>
  <si>
    <t>別記様式8（第８条関係）</t>
    <rPh sb="0" eb="2">
      <t>ベッキ</t>
    </rPh>
    <rPh sb="2" eb="4">
      <t>ヨウシキ</t>
    </rPh>
    <rPh sb="6" eb="7">
      <t>ダイ</t>
    </rPh>
    <rPh sb="8" eb="9">
      <t>ジョウ</t>
    </rPh>
    <rPh sb="9" eb="11">
      <t>カンケイ</t>
    </rPh>
    <phoneticPr fontId="1"/>
  </si>
  <si>
    <t>別記様式9（第８条関係）</t>
    <rPh sb="0" eb="2">
      <t>ベッキ</t>
    </rPh>
    <rPh sb="2" eb="4">
      <t>ヨウシキ</t>
    </rPh>
    <rPh sb="6" eb="7">
      <t>ダイ</t>
    </rPh>
    <rPh sb="8" eb="9">
      <t>ジョウ</t>
    </rPh>
    <rPh sb="9" eb="11">
      <t>カンケイ</t>
    </rPh>
    <phoneticPr fontId="1"/>
  </si>
  <si>
    <t>令和    年度</t>
    <rPh sb="0" eb="2">
      <t>レイワ</t>
    </rPh>
    <rPh sb="6" eb="8">
      <t>ネンド</t>
    </rPh>
    <phoneticPr fontId="1"/>
  </si>
  <si>
    <t>懇親会バス加算収支予算書</t>
    <rPh sb="0" eb="3">
      <t>コンシンカイ</t>
    </rPh>
    <rPh sb="5" eb="7">
      <t>カサン</t>
    </rPh>
    <rPh sb="7" eb="9">
      <t>シュウシ</t>
    </rPh>
    <rPh sb="9" eb="12">
      <t>ヨサンショ</t>
    </rPh>
    <phoneticPr fontId="1"/>
  </si>
  <si>
    <r>
      <t>（４）</t>
    </r>
    <r>
      <rPr>
        <sz val="10"/>
        <color theme="1"/>
        <rFont val="BIZ UDPゴシック"/>
        <family val="3"/>
        <charset val="128"/>
      </rPr>
      <t>懇親会バス加算</t>
    </r>
    <r>
      <rPr>
        <sz val="11"/>
        <color theme="1"/>
        <rFont val="BIZ UDPゴシック"/>
        <family val="3"/>
        <charset val="128"/>
      </rPr>
      <t xml:space="preserve">
</t>
    </r>
    <r>
      <rPr>
        <sz val="10"/>
        <color theme="1"/>
        <rFont val="BIZ UDPゴシック"/>
        <family val="3"/>
        <charset val="128"/>
      </rPr>
      <t>※申請する場合のみ</t>
    </r>
    <rPh sb="3" eb="6">
      <t>コンシンカイ</t>
    </rPh>
    <rPh sb="8" eb="10">
      <t>カサン</t>
    </rPh>
    <phoneticPr fontId="1"/>
  </si>
  <si>
    <t>懇親会バス加算収支決算書</t>
    <rPh sb="0" eb="3">
      <t>コンシンカイ</t>
    </rPh>
    <rPh sb="5" eb="7">
      <t>カサン</t>
    </rPh>
    <rPh sb="7" eb="9">
      <t>シュウシ</t>
    </rPh>
    <rPh sb="9" eb="12">
      <t>ケッサンショ</t>
    </rPh>
    <phoneticPr fontId="1"/>
  </si>
  <si>
    <r>
      <t>（5）</t>
    </r>
    <r>
      <rPr>
        <sz val="10"/>
        <color theme="1"/>
        <rFont val="BIZ UDPゴシック"/>
        <family val="3"/>
        <charset val="128"/>
      </rPr>
      <t>懇親会バス加算</t>
    </r>
    <r>
      <rPr>
        <sz val="11"/>
        <color theme="1"/>
        <rFont val="BIZ UDPゴシック"/>
        <family val="3"/>
        <charset val="128"/>
      </rPr>
      <t xml:space="preserve">
</t>
    </r>
    <r>
      <rPr>
        <sz val="10"/>
        <color theme="1"/>
        <rFont val="BIZ UDPゴシック"/>
        <family val="3"/>
        <charset val="128"/>
      </rPr>
      <t>※申請する場合のみ</t>
    </r>
    <rPh sb="3" eb="6">
      <t>コンシンカイ</t>
    </rPh>
    <rPh sb="8" eb="10">
      <t>カサン</t>
    </rPh>
    <phoneticPr fontId="1"/>
  </si>
  <si>
    <t>別紙の通り</t>
    <rPh sb="0" eb="2">
      <t>ベッシ</t>
    </rPh>
    <rPh sb="3" eb="4">
      <t>トオ</t>
    </rPh>
    <phoneticPr fontId="1"/>
  </si>
  <si>
    <t>別紙のとおり</t>
    <rPh sb="0" eb="2">
      <t>ベッシ</t>
    </rPh>
    <phoneticPr fontId="1"/>
  </si>
  <si>
    <t>収支予算書のとおり</t>
    <rPh sb="0" eb="2">
      <t>シュウシ</t>
    </rPh>
    <rPh sb="2" eb="5">
      <t>ヨサンショ</t>
    </rPh>
    <phoneticPr fontId="1"/>
  </si>
  <si>
    <t xml:space="preserve">使用料
（バス等）
</t>
    <rPh sb="0" eb="3">
      <t>シヨウリョウ</t>
    </rPh>
    <rPh sb="7" eb="8">
      <t>トウ</t>
    </rPh>
    <phoneticPr fontId="1"/>
  </si>
  <si>
    <t>使用料
（バス等）</t>
    <rPh sb="0" eb="3">
      <t>シヨウリョウ</t>
    </rPh>
    <rPh sb="7" eb="8">
      <t>トウ</t>
    </rPh>
    <phoneticPr fontId="1"/>
  </si>
  <si>
    <t>使用料</t>
    <rPh sb="0" eb="3">
      <t>シヨウリョウ</t>
    </rPh>
    <phoneticPr fontId="1"/>
  </si>
  <si>
    <t>ＪＲ東日本ホテルメッツ福島</t>
  </si>
  <si>
    <t>グリーンホテル福島館</t>
    <phoneticPr fontId="1"/>
  </si>
  <si>
    <t>ホテルルートインGrand福島駅前東口</t>
  </si>
  <si>
    <t>ホテルミルニュイ福島</t>
    <rPh sb="8" eb="10">
      <t>フクシマ</t>
    </rPh>
    <phoneticPr fontId="1"/>
  </si>
  <si>
    <t>シルクホテル</t>
  </si>
  <si>
    <t>ホテル板倉</t>
    <rPh sb="3" eb="5">
      <t>イタクラ</t>
    </rPh>
    <phoneticPr fontId="1"/>
  </si>
  <si>
    <t>東横イン福島駅東口１</t>
    <rPh sb="0" eb="2">
      <t>トウヨコ</t>
    </rPh>
    <rPh sb="4" eb="7">
      <t>フクシマエキ</t>
    </rPh>
    <rPh sb="7" eb="9">
      <t>ヒガシグチ</t>
    </rPh>
    <phoneticPr fontId="26"/>
  </si>
  <si>
    <t>東横イン福島駅東口２</t>
    <rPh sb="0" eb="2">
      <t>トウヨコ</t>
    </rPh>
    <rPh sb="4" eb="7">
      <t>フクシマエキ</t>
    </rPh>
    <rPh sb="7" eb="9">
      <t>ヒガシグチ</t>
    </rPh>
    <phoneticPr fontId="26"/>
  </si>
  <si>
    <t>ホテルクラウンヒルズ福島</t>
    <rPh sb="10" eb="12">
      <t>フクシマ</t>
    </rPh>
    <phoneticPr fontId="26"/>
  </si>
  <si>
    <t>グランパークホテルエクセル福島恵比寿</t>
    <rPh sb="13" eb="15">
      <t>フクシマ</t>
    </rPh>
    <rPh sb="15" eb="18">
      <t>エビス</t>
    </rPh>
    <phoneticPr fontId="26"/>
  </si>
  <si>
    <t>La Unión（ ラウニオン）</t>
  </si>
  <si>
    <t>ホテルサンルート福島</t>
    <rPh sb="8" eb="10">
      <t>フクシマ</t>
    </rPh>
    <phoneticPr fontId="26"/>
  </si>
  <si>
    <t>ホテルサンキョウ福島</t>
    <rPh sb="8" eb="10">
      <t>フクシマ</t>
    </rPh>
    <phoneticPr fontId="26"/>
  </si>
  <si>
    <t>ミニホテルマーズ</t>
    <phoneticPr fontId="1"/>
  </si>
  <si>
    <t>El Amarillo（エル・アマリージョ）</t>
  </si>
  <si>
    <t>ホテル福島ヒルズ</t>
    <rPh sb="3" eb="5">
      <t>フクシマ</t>
    </rPh>
    <phoneticPr fontId="26"/>
  </si>
  <si>
    <t>ザ・セレクトン福島</t>
    <rPh sb="7" eb="9">
      <t>フクシマ</t>
    </rPh>
    <phoneticPr fontId="26"/>
  </si>
  <si>
    <t>リッチモンドホテル福島駅前</t>
    <rPh sb="9" eb="13">
      <t>フクシマエキマエ</t>
    </rPh>
    <phoneticPr fontId="26"/>
  </si>
  <si>
    <t>ホテル福島グリーンパレス</t>
    <rPh sb="3" eb="5">
      <t>フクシマ</t>
    </rPh>
    <phoneticPr fontId="26"/>
  </si>
  <si>
    <t>アパホテル福島駅前</t>
    <rPh sb="5" eb="7">
      <t>フクシマ</t>
    </rPh>
    <rPh sb="7" eb="9">
      <t>エキマエ</t>
    </rPh>
    <phoneticPr fontId="26"/>
  </si>
  <si>
    <t>東横イン福島駅西口</t>
    <rPh sb="0" eb="2">
      <t>トウヨコ</t>
    </rPh>
    <rPh sb="4" eb="6">
      <t>フクシマ</t>
    </rPh>
    <rPh sb="6" eb="7">
      <t>エキ</t>
    </rPh>
    <rPh sb="7" eb="9">
      <t>ニシグチ</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</si>
</sst>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
  </numFmts>
  <fonts count="27">
    <font>
      <sz val="11"/>
      <color theme="1"/>
      <name val="游ゴシック"/>
      <family val="2"/>
      <charset val="128"/>
      <scheme val="minor"/>
    </font>
    <font>
      <sz val="6"/>
      <name val="游ゴシック"/>
      <family val="2"/>
      <charset val="128"/>
      <scheme val="minor"/>
    </font>
    <font>
      <sz val="22"/>
      <color theme="1"/>
      <name val="BIZ UDPゴシック"/>
      <family val="3"/>
      <charset val="128"/>
    </font>
    <font>
      <sz val="11"/>
      <color theme="1"/>
      <name val="BIZ UDPゴシック"/>
      <family val="3"/>
      <charset val="128"/>
    </font>
    <font>
      <sz val="14"/>
      <color theme="1"/>
      <name val="BIZ UDPゴシック"/>
      <family val="3"/>
      <charset val="128"/>
    </font>
    <font>
      <u/>
      <sz val="11"/>
      <color theme="1"/>
      <name val="BIZ UDPゴシック"/>
      <family val="3"/>
      <charset val="128"/>
    </font>
    <font>
      <sz val="12"/>
      <color theme="1"/>
      <name val="BIZ UDPゴシック"/>
      <family val="3"/>
      <charset val="128"/>
    </font>
    <font>
      <sz val="8"/>
      <color theme="1"/>
      <name val="BIZ UDPゴシック"/>
      <family val="3"/>
      <charset val="128"/>
    </font>
    <font>
      <sz val="10"/>
      <color theme="1"/>
      <name val="BIZ UDPゴシック"/>
      <family val="3"/>
      <charset val="128"/>
    </font>
    <font>
      <sz val="14"/>
      <color rgb="FF0000FF"/>
      <name val="BIZ UDPゴシック"/>
      <family val="3"/>
      <charset val="128"/>
    </font>
    <font>
      <sz val="11"/>
      <color rgb="FFFF0000"/>
      <name val="BIZ UDPゴシック"/>
      <family val="3"/>
      <charset val="128"/>
    </font>
    <font>
      <sz val="11"/>
      <color theme="1"/>
      <name val="Segoe UI Symbol"/>
      <family val="3"/>
    </font>
    <font>
      <sz val="14"/>
      <name val="BIZ UDPゴシック"/>
      <family val="3"/>
      <charset val="128"/>
    </font>
    <font>
      <sz val="11"/>
      <name val="BIZ UDPゴシック"/>
      <family val="3"/>
      <charset val="128"/>
    </font>
    <font>
      <sz val="11"/>
      <name val="ＭＳ Ｐゴシック"/>
      <family val="3"/>
      <charset val="128"/>
    </font>
    <font>
      <u/>
      <sz val="11"/>
      <color theme="10"/>
      <name val="ＭＳ Ｐゴシック"/>
      <family val="3"/>
      <charset val="128"/>
    </font>
    <font>
      <u/>
      <sz val="11"/>
      <color theme="10"/>
      <name val="BIZ UDPゴシック"/>
      <family val="3"/>
      <charset val="128"/>
    </font>
    <font>
      <b/>
      <sz val="14"/>
      <color theme="1"/>
      <name val="BIZ UDPゴシック"/>
      <family val="3"/>
      <charset val="128"/>
    </font>
    <font>
      <sz val="6"/>
      <name val="ＭＳ Ｐゴシック"/>
      <family val="3"/>
      <charset val="128"/>
    </font>
    <font>
      <b/>
      <sz val="11"/>
      <color theme="1"/>
      <name val="BIZ UDPゴシック"/>
      <family val="3"/>
      <charset val="128"/>
    </font>
    <font>
      <sz val="10"/>
      <name val="BIZ UDPゴシック"/>
      <family val="3"/>
      <charset val="128"/>
    </font>
    <font>
      <u/>
      <sz val="10"/>
      <name val="BIZ UDPゴシック"/>
      <family val="3"/>
      <charset val="128"/>
    </font>
    <font>
      <sz val="10"/>
      <color rgb="FFFF0000"/>
      <name val="BIZ UDPゴシック"/>
      <family val="3"/>
      <charset val="128"/>
    </font>
    <font>
      <sz val="10"/>
      <color rgb="FF0000FF"/>
      <name val="BIZ UDPゴシック"/>
      <family val="3"/>
      <charset val="128"/>
    </font>
    <font>
      <sz val="9"/>
      <color indexed="81"/>
      <name val="MS P ゴシック"/>
      <family val="3"/>
      <charset val="128"/>
    </font>
    <font>
      <b/>
      <sz val="9"/>
      <color indexed="81"/>
      <name val="MS P ゴシック"/>
      <family val="3"/>
      <charset val="128"/>
    </font>
    <font>
      <sz val="11"/>
      <color theme="1"/>
      <name val="BIZ UDP明朝 Medium"/>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99"/>
        <bgColor indexed="64"/>
      </patternFill>
    </fill>
  </fills>
  <borders count="47">
    <border>
      <left/>
      <right/>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style="thin">
        <color auto="1"/>
      </left>
      <right/>
      <top style="hair">
        <color auto="1"/>
      </top>
      <bottom/>
      <diagonal/>
    </border>
    <border>
      <left style="hair">
        <color auto="1"/>
      </left>
      <right style="hair">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right/>
      <top/>
      <bottom style="double">
        <color indexed="64"/>
      </bottom>
      <diagonal/>
    </border>
  </borders>
  <cellStyleXfs count="3">
    <xf numFmtId="0" fontId="0" fillId="0" borderId="0">
      <alignment vertical="center"/>
    </xf>
    <xf numFmtId="0" fontId="14" fillId="0" borderId="0"/>
    <xf numFmtId="0" fontId="15" fillId="0" borderId="0" applyNumberFormat="0" applyFill="0" applyBorder="0" applyAlignment="0" applyProtection="0"/>
  </cellStyleXfs>
  <cellXfs count="36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24" xfId="0" applyFont="1" applyBorder="1">
      <alignment vertical="center"/>
    </xf>
    <xf numFmtId="0" fontId="3" fillId="0" borderId="0" xfId="0" applyFont="1" applyAlignment="1">
      <alignment vertical="center" shrinkToFit="1"/>
    </xf>
    <xf numFmtId="0" fontId="4" fillId="0" borderId="0" xfId="0" applyFont="1" applyAlignment="1">
      <alignment horizontal="center" vertical="center"/>
    </xf>
    <xf numFmtId="0" fontId="3" fillId="0" borderId="2" xfId="0" applyFont="1" applyBorder="1" applyAlignment="1">
      <alignment vertical="center" shrinkToFit="1"/>
    </xf>
    <xf numFmtId="0" fontId="3" fillId="0" borderId="2" xfId="0" applyFont="1" applyBorder="1">
      <alignment vertical="center"/>
    </xf>
    <xf numFmtId="0" fontId="3" fillId="0" borderId="3" xfId="0" applyFont="1" applyBorder="1" applyAlignment="1">
      <alignment vertical="center" shrinkToFit="1"/>
    </xf>
    <xf numFmtId="0" fontId="3" fillId="0" borderId="24" xfId="0" applyFont="1" applyBorder="1" applyAlignment="1">
      <alignment vertical="center" shrinkToFit="1"/>
    </xf>
    <xf numFmtId="0" fontId="3" fillId="0" borderId="26" xfId="0" applyFont="1" applyBorder="1" applyAlignment="1">
      <alignment vertical="center" shrinkToFit="1"/>
    </xf>
    <xf numFmtId="0" fontId="3" fillId="0" borderId="26" xfId="0" applyFont="1" applyBorder="1">
      <alignment vertical="center"/>
    </xf>
    <xf numFmtId="0" fontId="3" fillId="0" borderId="27" xfId="0" applyFont="1" applyBorder="1" applyAlignment="1">
      <alignment vertical="center" shrinkToFit="1"/>
    </xf>
    <xf numFmtId="0" fontId="3" fillId="0" borderId="5" xfId="0" applyFont="1" applyBorder="1">
      <alignment vertical="center"/>
    </xf>
    <xf numFmtId="0" fontId="3" fillId="0" borderId="22" xfId="0" applyFont="1" applyBorder="1">
      <alignmen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31" xfId="0" applyFont="1" applyBorder="1">
      <alignment vertical="center"/>
    </xf>
    <xf numFmtId="0" fontId="3" fillId="0" borderId="28" xfId="0" applyFont="1" applyBorder="1" applyAlignment="1">
      <alignment horizontal="right" vertical="center"/>
    </xf>
    <xf numFmtId="0" fontId="3" fillId="0" borderId="25" xfId="0" applyFont="1" applyBorder="1">
      <alignment vertical="center"/>
    </xf>
    <xf numFmtId="0" fontId="3" fillId="0" borderId="26" xfId="0" applyFont="1" applyBorder="1" applyAlignment="1">
      <alignment horizontal="right" vertical="center"/>
    </xf>
    <xf numFmtId="0" fontId="3" fillId="0" borderId="23" xfId="0" applyFont="1" applyBorder="1">
      <alignment vertical="center"/>
    </xf>
    <xf numFmtId="0" fontId="3" fillId="0" borderId="27" xfId="0" applyFont="1"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4" fillId="0" borderId="0" xfId="0" applyFont="1">
      <alignment vertical="center"/>
    </xf>
    <xf numFmtId="0" fontId="6" fillId="0" borderId="0" xfId="0" applyFont="1">
      <alignment vertical="center"/>
    </xf>
    <xf numFmtId="0" fontId="3" fillId="0" borderId="4" xfId="0" applyFont="1" applyBorder="1" applyAlignment="1">
      <alignment horizontal="distributed"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7" fillId="0" borderId="22" xfId="0" applyFont="1" applyBorder="1" applyAlignment="1">
      <alignment horizontal="distributed" vertical="center" wrapText="1"/>
    </xf>
    <xf numFmtId="0" fontId="8" fillId="0" borderId="22" xfId="0" applyFont="1" applyBorder="1" applyAlignment="1">
      <alignment horizontal="distributed" vertical="center" wrapText="1"/>
    </xf>
    <xf numFmtId="0" fontId="3" fillId="0" borderId="9" xfId="0" applyFont="1" applyBorder="1">
      <alignment vertical="center"/>
    </xf>
    <xf numFmtId="0" fontId="3" fillId="0" borderId="13" xfId="0" applyFont="1" applyBorder="1">
      <alignment vertical="center"/>
    </xf>
    <xf numFmtId="0" fontId="3" fillId="0" borderId="21" xfId="0" applyFont="1" applyBorder="1">
      <alignment vertical="center"/>
    </xf>
    <xf numFmtId="0" fontId="3" fillId="0" borderId="17" xfId="0" applyFont="1" applyBorder="1">
      <alignment vertical="center"/>
    </xf>
    <xf numFmtId="0" fontId="3" fillId="0" borderId="0" xfId="0" applyFont="1" applyAlignment="1">
      <alignment horizontal="center" vertical="center"/>
    </xf>
    <xf numFmtId="0" fontId="3" fillId="0" borderId="10"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8" xfId="0" applyFont="1" applyBorder="1">
      <alignment vertical="center"/>
    </xf>
    <xf numFmtId="0" fontId="3" fillId="0" borderId="20" xfId="0" applyFont="1" applyBorder="1">
      <alignment vertical="center"/>
    </xf>
    <xf numFmtId="0" fontId="3" fillId="0" borderId="8" xfId="0" applyFont="1" applyBorder="1">
      <alignment vertical="center"/>
    </xf>
    <xf numFmtId="0" fontId="3" fillId="0" borderId="6" xfId="0" applyFont="1" applyBorder="1">
      <alignment vertical="center"/>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3" xfId="0" applyFont="1" applyBorder="1" applyAlignment="1">
      <alignment horizontal="right" vertical="center" wrapText="1"/>
    </xf>
    <xf numFmtId="0" fontId="3" fillId="0" borderId="25" xfId="0" applyFont="1" applyBorder="1" applyAlignment="1">
      <alignment horizontal="right" vertical="center" wrapText="1"/>
    </xf>
    <xf numFmtId="0" fontId="3" fillId="0" borderId="22"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4"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center" vertical="center"/>
    </xf>
    <xf numFmtId="0" fontId="3" fillId="0" borderId="4" xfId="0" applyFont="1" applyBorder="1">
      <alignment vertical="center"/>
    </xf>
    <xf numFmtId="0" fontId="3" fillId="0" borderId="6" xfId="0" applyFont="1" applyBorder="1" applyAlignment="1">
      <alignment horizontal="left" vertical="center"/>
    </xf>
    <xf numFmtId="0" fontId="3" fillId="0" borderId="7" xfId="0" applyFont="1" applyBorder="1" applyAlignment="1">
      <alignment horizontal="center" vertical="center" wrapText="1"/>
    </xf>
    <xf numFmtId="0" fontId="12" fillId="0" borderId="0" xfId="1" applyFont="1" applyAlignment="1">
      <alignment vertical="center"/>
    </xf>
    <xf numFmtId="49" fontId="16" fillId="0" borderId="0" xfId="2" quotePrefix="1" applyNumberFormat="1" applyFont="1" applyBorder="1" applyAlignment="1">
      <alignment vertical="center"/>
    </xf>
    <xf numFmtId="0" fontId="4" fillId="0" borderId="0" xfId="1" applyFont="1" applyAlignment="1">
      <alignment vertical="center"/>
    </xf>
    <xf numFmtId="0" fontId="3" fillId="0" borderId="0" xfId="1" applyFont="1" applyAlignment="1">
      <alignment vertical="center"/>
    </xf>
    <xf numFmtId="0" fontId="13" fillId="0" borderId="0" xfId="1" applyFont="1" applyAlignment="1">
      <alignment vertical="center"/>
    </xf>
    <xf numFmtId="0" fontId="3" fillId="0" borderId="0" xfId="1" applyFont="1" applyAlignment="1">
      <alignment vertical="top" wrapText="1"/>
    </xf>
    <xf numFmtId="0" fontId="3" fillId="0" borderId="0" xfId="1" applyFont="1" applyAlignment="1">
      <alignment vertical="center" wrapText="1"/>
    </xf>
    <xf numFmtId="0" fontId="3" fillId="3" borderId="43" xfId="1" applyFont="1" applyFill="1" applyBorder="1" applyAlignment="1">
      <alignment vertical="center"/>
    </xf>
    <xf numFmtId="0" fontId="3" fillId="3" borderId="44" xfId="1" applyFont="1" applyFill="1" applyBorder="1" applyAlignment="1">
      <alignment vertical="center"/>
    </xf>
    <xf numFmtId="0" fontId="19" fillId="3" borderId="44" xfId="1" applyFont="1" applyFill="1" applyBorder="1" applyAlignment="1">
      <alignment horizontal="left" vertical="center" indent="1"/>
    </xf>
    <xf numFmtId="0" fontId="3" fillId="3" borderId="45" xfId="1" applyFont="1" applyFill="1" applyBorder="1" applyAlignment="1">
      <alignment vertical="center"/>
    </xf>
    <xf numFmtId="0" fontId="3" fillId="0" borderId="3" xfId="1" applyFont="1" applyBorder="1" applyAlignment="1">
      <alignment vertical="center"/>
    </xf>
    <xf numFmtId="0" fontId="3" fillId="0" borderId="27"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top"/>
    </xf>
    <xf numFmtId="0" fontId="3" fillId="0" borderId="0" xfId="1" applyFont="1" applyAlignment="1">
      <alignment vertical="top"/>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20" fillId="0" borderId="0" xfId="0" applyFont="1" applyAlignment="1">
      <alignment horizontal="left" vertical="center"/>
    </xf>
    <xf numFmtId="0" fontId="22" fillId="0" borderId="0" xfId="0" applyFont="1" applyAlignment="1">
      <alignment horizontal="left" vertical="center"/>
    </xf>
    <xf numFmtId="0" fontId="8" fillId="0" borderId="0" xfId="0" applyFont="1" applyAlignment="1">
      <alignment horizontal="right" vertical="center"/>
    </xf>
    <xf numFmtId="0" fontId="23" fillId="0" borderId="2" xfId="0" applyFont="1" applyBorder="1" applyAlignment="1">
      <alignment horizontal="left" vertical="center"/>
    </xf>
    <xf numFmtId="0" fontId="23" fillId="0" borderId="5" xfId="0" applyFont="1" applyBorder="1" applyAlignment="1">
      <alignment horizontal="left" vertical="center"/>
    </xf>
    <xf numFmtId="0" fontId="22" fillId="0" borderId="2" xfId="0" applyFont="1" applyBorder="1" applyAlignment="1">
      <alignment horizontal="left" vertical="center"/>
    </xf>
    <xf numFmtId="0" fontId="23" fillId="0" borderId="0" xfId="0" applyFont="1" applyAlignment="1">
      <alignment horizontal="left" vertical="center"/>
    </xf>
    <xf numFmtId="0" fontId="3" fillId="0" borderId="6" xfId="0" applyFont="1" applyBorder="1" applyAlignment="1">
      <alignment horizontal="center" vertical="center" wrapText="1"/>
    </xf>
    <xf numFmtId="0" fontId="6" fillId="3" borderId="0" xfId="0" applyFont="1" applyFill="1">
      <alignment vertical="center"/>
    </xf>
    <xf numFmtId="0" fontId="3" fillId="3" borderId="0" xfId="0" applyFont="1" applyFill="1">
      <alignment vertical="center"/>
    </xf>
    <xf numFmtId="0" fontId="2" fillId="3" borderId="0" xfId="0" applyFont="1" applyFill="1">
      <alignment vertical="center"/>
    </xf>
    <xf numFmtId="0" fontId="3" fillId="4" borderId="2" xfId="0" applyFont="1" applyFill="1" applyBorder="1">
      <alignment vertical="center"/>
    </xf>
    <xf numFmtId="0" fontId="3" fillId="4" borderId="0" xfId="0" applyFont="1" applyFill="1" applyAlignment="1">
      <alignment vertical="center" shrinkToFit="1"/>
    </xf>
    <xf numFmtId="0" fontId="3" fillId="4" borderId="9" xfId="0" applyFont="1" applyFill="1" applyBorder="1">
      <alignment vertical="center"/>
    </xf>
    <xf numFmtId="0" fontId="3" fillId="4" borderId="13" xfId="0" applyFont="1" applyFill="1" applyBorder="1">
      <alignment vertical="center"/>
    </xf>
    <xf numFmtId="0" fontId="3" fillId="4" borderId="21" xfId="0" applyFont="1" applyFill="1" applyBorder="1">
      <alignment vertical="center"/>
    </xf>
    <xf numFmtId="0" fontId="3" fillId="4" borderId="33" xfId="0" applyFont="1" applyFill="1" applyBorder="1">
      <alignment vertical="center"/>
    </xf>
    <xf numFmtId="0" fontId="3" fillId="4" borderId="17" xfId="0" applyFont="1" applyFill="1" applyBorder="1">
      <alignment vertical="center"/>
    </xf>
    <xf numFmtId="0" fontId="3" fillId="4" borderId="4" xfId="0" applyFont="1" applyFill="1" applyBorder="1">
      <alignment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11"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21" xfId="0" applyFont="1" applyFill="1" applyBorder="1" applyAlignment="1">
      <alignment vertical="center" shrinkToFit="1"/>
    </xf>
    <xf numFmtId="0" fontId="3" fillId="4" borderId="17" xfId="0" applyFont="1" applyFill="1" applyBorder="1" applyAlignment="1">
      <alignment vertical="center" shrinkToFit="1"/>
    </xf>
    <xf numFmtId="0" fontId="3" fillId="4" borderId="10" xfId="0" applyFont="1" applyFill="1" applyBorder="1">
      <alignment vertical="center"/>
    </xf>
    <xf numFmtId="0" fontId="3" fillId="4" borderId="14" xfId="0" applyFont="1" applyFill="1" applyBorder="1">
      <alignment vertical="center"/>
    </xf>
    <xf numFmtId="0" fontId="3" fillId="4" borderId="18" xfId="0" applyFont="1" applyFill="1" applyBorder="1">
      <alignment vertical="center"/>
    </xf>
    <xf numFmtId="0" fontId="3" fillId="4" borderId="11" xfId="0" applyFont="1" applyFill="1" applyBorder="1">
      <alignment vertical="center"/>
    </xf>
    <xf numFmtId="0" fontId="3" fillId="4" borderId="15" xfId="0" applyFont="1" applyFill="1" applyBorder="1">
      <alignment vertical="center"/>
    </xf>
    <xf numFmtId="0" fontId="3" fillId="4" borderId="19" xfId="0" applyFont="1" applyFill="1" applyBorder="1">
      <alignment vertical="center"/>
    </xf>
    <xf numFmtId="0" fontId="3" fillId="4" borderId="0" xfId="1" applyFont="1" applyFill="1" applyAlignment="1">
      <alignment vertical="center"/>
    </xf>
    <xf numFmtId="0" fontId="13" fillId="4" borderId="0" xfId="1" applyFont="1" applyFill="1" applyAlignment="1">
      <alignment vertical="center"/>
    </xf>
    <xf numFmtId="0" fontId="3" fillId="4" borderId="46" xfId="1" applyFont="1" applyFill="1" applyBorder="1" applyAlignment="1">
      <alignment vertical="center"/>
    </xf>
    <xf numFmtId="0" fontId="3" fillId="4" borderId="0" xfId="0" applyFont="1" applyFill="1" applyAlignment="1">
      <alignment horizontal="left" vertical="center"/>
    </xf>
    <xf numFmtId="0" fontId="3" fillId="4" borderId="0" xfId="0" applyFont="1" applyFill="1">
      <alignment vertical="center"/>
    </xf>
    <xf numFmtId="0" fontId="3" fillId="4" borderId="6" xfId="0" applyFont="1" applyFill="1" applyBorder="1" applyAlignment="1">
      <alignment horizontal="center" vertical="center" wrapText="1"/>
    </xf>
    <xf numFmtId="0" fontId="8" fillId="4" borderId="4" xfId="0" applyFont="1" applyFill="1" applyBorder="1">
      <alignment vertical="center"/>
    </xf>
    <xf numFmtId="0" fontId="8" fillId="4" borderId="8" xfId="0" applyFont="1" applyFill="1" applyBorder="1" applyAlignment="1">
      <alignment horizontal="left" vertical="center"/>
    </xf>
    <xf numFmtId="0" fontId="8" fillId="4" borderId="34" xfId="0" applyFont="1" applyFill="1" applyBorder="1">
      <alignment vertical="center"/>
    </xf>
    <xf numFmtId="0" fontId="3" fillId="4" borderId="22" xfId="0" applyFont="1" applyFill="1" applyBorder="1">
      <alignment vertical="center"/>
    </xf>
    <xf numFmtId="0" fontId="3" fillId="4" borderId="8" xfId="0" applyFont="1" applyFill="1" applyBorder="1">
      <alignment vertical="center"/>
    </xf>
    <xf numFmtId="0" fontId="3" fillId="0" borderId="22"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3" fillId="0" borderId="2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4" borderId="0" xfId="0" applyFont="1" applyFill="1" applyAlignment="1">
      <alignment horizontal="center" vertical="center"/>
    </xf>
    <xf numFmtId="0" fontId="3" fillId="4" borderId="24" xfId="0" applyFont="1" applyFill="1" applyBorder="1" applyAlignment="1">
      <alignment horizontal="center" vertical="center"/>
    </xf>
    <xf numFmtId="0" fontId="3" fillId="4" borderId="5"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0" borderId="22"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23" xfId="0" applyFont="1" applyBorder="1" applyAlignment="1">
      <alignment vertical="top" wrapText="1"/>
    </xf>
    <xf numFmtId="0" fontId="3" fillId="0" borderId="0" xfId="0" applyFont="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2" xfId="0" applyFont="1" applyBorder="1" applyAlignment="1">
      <alignment horizontal="distributed" vertical="center"/>
    </xf>
    <xf numFmtId="0" fontId="3" fillId="0" borderId="3" xfId="0" applyFont="1" applyBorder="1" applyAlignment="1">
      <alignment horizontal="distributed" vertical="center"/>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3" fillId="0" borderId="27" xfId="0" applyFont="1" applyBorder="1" applyAlignment="1">
      <alignment horizontal="distributed" vertical="center"/>
    </xf>
    <xf numFmtId="0" fontId="3" fillId="0" borderId="8" xfId="0" applyFont="1" applyBorder="1" applyAlignment="1">
      <alignment horizontal="distributed" vertical="center"/>
    </xf>
    <xf numFmtId="0" fontId="3" fillId="0" borderId="6" xfId="0" applyFont="1" applyBorder="1" applyAlignment="1">
      <alignment horizontal="distributed" vertical="center"/>
    </xf>
    <xf numFmtId="0" fontId="3" fillId="4" borderId="8" xfId="0" applyFont="1" applyFill="1" applyBorder="1" applyAlignment="1">
      <alignment horizontal="right" vertical="center"/>
    </xf>
    <xf numFmtId="0" fontId="3" fillId="4" borderId="6" xfId="0" applyFont="1" applyFill="1" applyBorder="1" applyAlignment="1">
      <alignment horizontal="right" vertical="center"/>
    </xf>
    <xf numFmtId="0" fontId="3" fillId="0" borderId="0" xfId="0" applyFont="1" applyAlignment="1">
      <alignment horizontal="center" vertical="center"/>
    </xf>
    <xf numFmtId="177" fontId="3" fillId="0" borderId="0" xfId="0" applyNumberFormat="1" applyFont="1">
      <alignment vertical="center"/>
    </xf>
    <xf numFmtId="0" fontId="3" fillId="4" borderId="0" xfId="0" applyFont="1" applyFill="1" applyAlignment="1">
      <alignment horizontal="left" vertical="center"/>
    </xf>
    <xf numFmtId="0" fontId="3" fillId="0" borderId="4" xfId="0" applyFont="1" applyBorder="1" applyAlignment="1">
      <alignment horizontal="left" vertical="center"/>
    </xf>
    <xf numFmtId="0" fontId="3"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0" xfId="0" applyFont="1" applyAlignment="1">
      <alignment horizontal="left" vertical="center"/>
    </xf>
    <xf numFmtId="0" fontId="3" fillId="0" borderId="4" xfId="0" applyFont="1" applyBorder="1" applyAlignment="1">
      <alignment horizontal="left" vertical="center" wrapText="1"/>
    </xf>
    <xf numFmtId="0" fontId="3" fillId="0" borderId="4" xfId="0" applyFont="1" applyBorder="1">
      <alignment vertical="center"/>
    </xf>
    <xf numFmtId="0" fontId="3" fillId="4" borderId="4" xfId="0" applyFont="1" applyFill="1" applyBorder="1">
      <alignmen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7" xfId="0" applyFont="1" applyBorder="1">
      <alignment vertical="center"/>
    </xf>
    <xf numFmtId="0" fontId="3" fillId="0" borderId="22" xfId="0" applyFont="1" applyBorder="1" applyAlignment="1">
      <alignment horizontal="left" vertical="center"/>
    </xf>
    <xf numFmtId="0" fontId="3" fillId="0" borderId="3"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vertical="center" wrapText="1"/>
    </xf>
    <xf numFmtId="0" fontId="3" fillId="4" borderId="14" xfId="0" applyFont="1" applyFill="1" applyBorder="1" applyAlignment="1">
      <alignment vertical="center" shrinkToFit="1"/>
    </xf>
    <xf numFmtId="0" fontId="3" fillId="4" borderId="16" xfId="0" applyFont="1" applyFill="1" applyBorder="1" applyAlignment="1">
      <alignment vertical="center" shrinkToFit="1"/>
    </xf>
    <xf numFmtId="0" fontId="3" fillId="4" borderId="10" xfId="0" applyFont="1" applyFill="1" applyBorder="1" applyAlignment="1">
      <alignment vertical="center" shrinkToFit="1"/>
    </xf>
    <xf numFmtId="0" fontId="3" fillId="4" borderId="12" xfId="0" applyFont="1" applyFill="1" applyBorder="1" applyAlignment="1">
      <alignment vertical="center" shrinkToFit="1"/>
    </xf>
    <xf numFmtId="0" fontId="3" fillId="4" borderId="18" xfId="0" applyFont="1" applyFill="1" applyBorder="1" applyAlignment="1">
      <alignment vertical="center" shrinkToFit="1"/>
    </xf>
    <xf numFmtId="0" fontId="3" fillId="4" borderId="20" xfId="0" applyFont="1" applyFill="1" applyBorder="1" applyAlignment="1">
      <alignment vertical="center" shrinkToFit="1"/>
    </xf>
    <xf numFmtId="0" fontId="3" fillId="0" borderId="26" xfId="0" applyFont="1" applyBorder="1">
      <alignment vertical="center"/>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13" fillId="4" borderId="8"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3" fillId="4" borderId="8"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4" borderId="28" xfId="0" applyFont="1" applyFill="1" applyBorder="1" applyAlignment="1">
      <alignment vertical="center" wrapText="1"/>
    </xf>
    <xf numFmtId="0" fontId="3" fillId="4" borderId="29" xfId="0" applyFont="1" applyFill="1" applyBorder="1" applyAlignment="1">
      <alignment vertical="center" wrapText="1"/>
    </xf>
    <xf numFmtId="0" fontId="3" fillId="4" borderId="26" xfId="0" applyFont="1" applyFill="1" applyBorder="1" applyAlignment="1">
      <alignment vertical="center" wrapText="1"/>
    </xf>
    <xf numFmtId="0" fontId="3" fillId="4" borderId="27" xfId="0" applyFont="1" applyFill="1" applyBorder="1" applyAlignment="1">
      <alignment vertical="center" wrapText="1"/>
    </xf>
    <xf numFmtId="0" fontId="3" fillId="4" borderId="10" xfId="0" applyFont="1" applyFill="1" applyBorder="1">
      <alignment vertical="center"/>
    </xf>
    <xf numFmtId="0" fontId="3" fillId="4" borderId="0" xfId="0" applyFont="1" applyFill="1">
      <alignmen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24" xfId="0" applyFont="1" applyFill="1" applyBorder="1" applyAlignment="1">
      <alignment horizontal="left" vertical="center"/>
    </xf>
    <xf numFmtId="0" fontId="3" fillId="4" borderId="26" xfId="0" applyFont="1" applyFill="1" applyBorder="1" applyAlignment="1">
      <alignment horizontal="left" vertical="center" shrinkToFit="1"/>
    </xf>
    <xf numFmtId="0" fontId="3" fillId="4" borderId="27" xfId="0" applyFont="1" applyFill="1" applyBorder="1" applyAlignment="1">
      <alignment horizontal="left" vertical="center" shrinkToFit="1"/>
    </xf>
    <xf numFmtId="0" fontId="4" fillId="0" borderId="0" xfId="0" applyFont="1" applyAlignment="1">
      <alignment horizontal="center" vertical="center"/>
    </xf>
    <xf numFmtId="0" fontId="6" fillId="2" borderId="4" xfId="0" applyFont="1" applyFill="1" applyBorder="1" applyAlignment="1">
      <alignment horizontal="center" vertical="center"/>
    </xf>
    <xf numFmtId="0" fontId="6" fillId="0" borderId="4" xfId="0" applyFont="1" applyBorder="1" applyAlignment="1">
      <alignment horizontal="center" vertical="center"/>
    </xf>
    <xf numFmtId="176" fontId="6" fillId="4" borderId="4" xfId="0" applyNumberFormat="1" applyFont="1" applyFill="1" applyBorder="1">
      <alignment vertical="center"/>
    </xf>
    <xf numFmtId="0" fontId="6" fillId="0" borderId="0" xfId="0" applyFont="1" applyAlignment="1">
      <alignment horizontal="right" vertical="center"/>
    </xf>
    <xf numFmtId="0" fontId="6" fillId="4" borderId="4" xfId="0" applyFont="1" applyFill="1" applyBorder="1">
      <alignment vertical="center"/>
    </xf>
    <xf numFmtId="0" fontId="6" fillId="4" borderId="4" xfId="0" applyFont="1" applyFill="1" applyBorder="1" applyAlignment="1">
      <alignment horizontal="center" vertical="center"/>
    </xf>
    <xf numFmtId="176" fontId="6" fillId="0" borderId="4" xfId="0" applyNumberFormat="1" applyFont="1" applyBorder="1">
      <alignment vertical="center"/>
    </xf>
    <xf numFmtId="0" fontId="6" fillId="0" borderId="4" xfId="0" applyFont="1" applyBorder="1">
      <alignmen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top" wrapText="1"/>
    </xf>
    <xf numFmtId="0" fontId="6" fillId="0" borderId="4" xfId="0" applyFont="1" applyBorder="1" applyAlignment="1">
      <alignment horizontal="center" vertical="top"/>
    </xf>
    <xf numFmtId="0" fontId="3" fillId="4" borderId="4" xfId="0" applyFont="1" applyFill="1" applyBorder="1" applyAlignment="1">
      <alignment horizontal="center" vertical="center"/>
    </xf>
    <xf numFmtId="0" fontId="3" fillId="0" borderId="4" xfId="0" applyFont="1" applyBorder="1" applyAlignment="1">
      <alignment horizontal="center" vertical="center"/>
    </xf>
    <xf numFmtId="0" fontId="3" fillId="4" borderId="22" xfId="0" applyFont="1" applyFill="1" applyBorder="1" applyAlignment="1">
      <alignment horizontal="right" vertical="center" shrinkToFit="1"/>
    </xf>
    <xf numFmtId="0" fontId="3" fillId="4" borderId="3" xfId="0" applyFont="1" applyFill="1" applyBorder="1" applyAlignment="1">
      <alignment horizontal="right" vertical="center" shrinkToFit="1"/>
    </xf>
    <xf numFmtId="0" fontId="3" fillId="4" borderId="22"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0" xfId="0" applyFont="1" applyFill="1" applyAlignment="1">
      <alignment horizontal="right" vertical="center"/>
    </xf>
    <xf numFmtId="0" fontId="3" fillId="0" borderId="8" xfId="0" applyFont="1" applyBorder="1" applyAlignment="1">
      <alignment horizontal="right" vertical="center"/>
    </xf>
    <xf numFmtId="0" fontId="3" fillId="0" borderId="6" xfId="0" applyFont="1" applyBorder="1" applyAlignment="1">
      <alignment horizontal="right" vertical="center"/>
    </xf>
    <xf numFmtId="0" fontId="13" fillId="0" borderId="22" xfId="0" applyFont="1" applyBorder="1" applyAlignment="1">
      <alignment horizontal="right" vertical="center" shrinkToFit="1"/>
    </xf>
    <xf numFmtId="0" fontId="13" fillId="0" borderId="3" xfId="0" applyFont="1" applyBorder="1" applyAlignment="1">
      <alignment horizontal="right" vertical="center" shrinkToFit="1"/>
    </xf>
    <xf numFmtId="0" fontId="13" fillId="0" borderId="22" xfId="0" applyFont="1" applyBorder="1" applyAlignment="1">
      <alignment horizontal="center" vertical="center" shrinkToFit="1"/>
    </xf>
    <xf numFmtId="0" fontId="13" fillId="0" borderId="3" xfId="0" applyFont="1" applyBorder="1" applyAlignment="1">
      <alignment horizontal="center" vertical="center" shrinkToFit="1"/>
    </xf>
    <xf numFmtId="0" fontId="3" fillId="0" borderId="22" xfId="0" applyFont="1" applyBorder="1" applyAlignment="1">
      <alignment horizontal="left" vertical="center" wrapText="1"/>
    </xf>
    <xf numFmtId="0" fontId="3" fillId="0" borderId="3"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6" xfId="0" applyFont="1" applyBorder="1" applyAlignment="1">
      <alignment horizontal="right" vertical="center" shrinkToFi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4" borderId="8" xfId="0" applyFont="1" applyFill="1" applyBorder="1" applyAlignment="1">
      <alignment horizontal="center" vertical="center"/>
    </xf>
    <xf numFmtId="0" fontId="3" fillId="0" borderId="5" xfId="0" applyFont="1" applyBorder="1" applyAlignment="1">
      <alignment horizontal="center" vertical="center"/>
    </xf>
    <xf numFmtId="0" fontId="3" fillId="4" borderId="30" xfId="0" applyFont="1" applyFill="1" applyBorder="1">
      <alignment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6" xfId="0" applyFont="1" applyFill="1" applyBorder="1" applyAlignment="1">
      <alignment horizontal="center" vertical="center"/>
    </xf>
    <xf numFmtId="176" fontId="6" fillId="4" borderId="8" xfId="0" applyNumberFormat="1" applyFont="1" applyFill="1" applyBorder="1">
      <alignment vertical="center"/>
    </xf>
    <xf numFmtId="176" fontId="6" fillId="4" borderId="6" xfId="0" applyNumberFormat="1" applyFont="1" applyFill="1" applyBorder="1">
      <alignment vertical="center"/>
    </xf>
    <xf numFmtId="0" fontId="6" fillId="4" borderId="8" xfId="0" applyFont="1" applyFill="1" applyBorder="1">
      <alignment vertical="center"/>
    </xf>
    <xf numFmtId="0" fontId="6" fillId="4" borderId="5" xfId="0" applyFont="1" applyFill="1" applyBorder="1">
      <alignment vertical="center"/>
    </xf>
    <xf numFmtId="0" fontId="6" fillId="4" borderId="6" xfId="0" applyFont="1" applyFill="1" applyBorder="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12" fillId="0" borderId="0" xfId="0" applyFont="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9" fillId="0" borderId="26" xfId="0" applyFont="1" applyBorder="1" applyAlignment="1">
      <alignment horizontal="center" vertical="center"/>
    </xf>
    <xf numFmtId="0" fontId="3" fillId="4" borderId="26" xfId="1" applyFont="1" applyFill="1" applyBorder="1" applyAlignment="1">
      <alignment horizontal="center" vertical="top"/>
    </xf>
    <xf numFmtId="0" fontId="3" fillId="4" borderId="5" xfId="1" applyFont="1" applyFill="1" applyBorder="1" applyAlignment="1">
      <alignment horizontal="center" vertical="top"/>
    </xf>
    <xf numFmtId="0" fontId="3" fillId="4" borderId="22" xfId="1" applyFont="1" applyFill="1" applyBorder="1" applyAlignment="1">
      <alignment horizontal="left" vertical="top"/>
    </xf>
    <xf numFmtId="0" fontId="3" fillId="4" borderId="2" xfId="1" applyFont="1" applyFill="1" applyBorder="1" applyAlignment="1">
      <alignment horizontal="left" vertical="top"/>
    </xf>
    <xf numFmtId="0" fontId="3" fillId="4" borderId="3" xfId="1" applyFont="1" applyFill="1" applyBorder="1" applyAlignment="1">
      <alignment horizontal="left" vertical="top"/>
    </xf>
    <xf numFmtId="0" fontId="3" fillId="4" borderId="23" xfId="1" applyFont="1" applyFill="1" applyBorder="1" applyAlignment="1">
      <alignment horizontal="left" vertical="top"/>
    </xf>
    <xf numFmtId="0" fontId="3" fillId="4" borderId="0" xfId="1" applyFont="1" applyFill="1" applyAlignment="1">
      <alignment horizontal="left" vertical="top"/>
    </xf>
    <xf numFmtId="0" fontId="3" fillId="4" borderId="24" xfId="1" applyFont="1" applyFill="1" applyBorder="1" applyAlignment="1">
      <alignment horizontal="left" vertical="top"/>
    </xf>
    <xf numFmtId="0" fontId="3" fillId="4" borderId="25" xfId="1" applyFont="1" applyFill="1" applyBorder="1" applyAlignment="1">
      <alignment horizontal="left" vertical="top"/>
    </xf>
    <xf numFmtId="0" fontId="3" fillId="4" borderId="26" xfId="1" applyFont="1" applyFill="1" applyBorder="1" applyAlignment="1">
      <alignment horizontal="left" vertical="top"/>
    </xf>
    <xf numFmtId="0" fontId="3" fillId="4" borderId="27" xfId="1" applyFont="1" applyFill="1" applyBorder="1" applyAlignment="1">
      <alignment horizontal="left" vertical="top"/>
    </xf>
    <xf numFmtId="0" fontId="3" fillId="0" borderId="0" xfId="1" applyFont="1" applyAlignment="1">
      <alignment horizontal="left" vertical="center" wrapText="1"/>
    </xf>
    <xf numFmtId="0" fontId="3" fillId="0" borderId="0" xfId="1" applyFont="1" applyAlignment="1">
      <alignment horizontal="distributed" vertical="center"/>
    </xf>
    <xf numFmtId="0" fontId="3" fillId="4" borderId="0" xfId="1" applyFont="1" applyFill="1" applyAlignment="1">
      <alignment horizontal="center" vertical="center"/>
    </xf>
    <xf numFmtId="0" fontId="3" fillId="4" borderId="26" xfId="1" applyFont="1" applyFill="1" applyBorder="1" applyAlignment="1">
      <alignment horizontal="center" vertical="center"/>
    </xf>
    <xf numFmtId="0" fontId="3" fillId="4" borderId="0" xfId="1" applyFont="1" applyFill="1" applyAlignment="1">
      <alignment horizontal="left" vertical="center"/>
    </xf>
    <xf numFmtId="0" fontId="3" fillId="0" borderId="8" xfId="1" applyFont="1" applyBorder="1" applyAlignment="1">
      <alignment horizontal="center" vertical="center" wrapText="1"/>
    </xf>
    <xf numFmtId="0" fontId="3" fillId="0" borderId="6" xfId="1" applyFont="1" applyBorder="1" applyAlignment="1">
      <alignment horizontal="center" vertical="center" wrapText="1"/>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22" xfId="1" applyFont="1" applyBorder="1" applyAlignment="1">
      <alignment horizontal="center" vertical="center"/>
    </xf>
    <xf numFmtId="0" fontId="3" fillId="0" borderId="25"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4" borderId="11" xfId="1" applyFont="1" applyFill="1" applyBorder="1" applyAlignment="1">
      <alignment horizontal="center" vertical="center"/>
    </xf>
    <xf numFmtId="0" fontId="3" fillId="4" borderId="10" xfId="1" applyFont="1" applyFill="1" applyBorder="1" applyAlignment="1">
      <alignment horizontal="center" vertical="center"/>
    </xf>
    <xf numFmtId="0" fontId="3" fillId="4" borderId="12" xfId="1" applyFont="1" applyFill="1" applyBorder="1" applyAlignment="1">
      <alignment horizontal="center" vertical="center"/>
    </xf>
    <xf numFmtId="0" fontId="3" fillId="4" borderId="19" xfId="1" applyFont="1" applyFill="1" applyBorder="1" applyAlignment="1">
      <alignment horizontal="center" vertical="center"/>
    </xf>
    <xf numFmtId="0" fontId="3" fillId="4" borderId="18" xfId="1" applyFont="1" applyFill="1" applyBorder="1" applyAlignment="1">
      <alignment horizontal="center" vertical="center"/>
    </xf>
    <xf numFmtId="0" fontId="3" fillId="4" borderId="20" xfId="1" applyFont="1" applyFill="1" applyBorder="1" applyAlignment="1">
      <alignment horizontal="center" vertical="center"/>
    </xf>
    <xf numFmtId="0" fontId="17" fillId="0" borderId="0" xfId="1" applyFont="1" applyAlignment="1">
      <alignment horizontal="distributed" vertical="center"/>
    </xf>
    <xf numFmtId="0" fontId="3" fillId="3" borderId="40" xfId="1" applyFont="1" applyFill="1" applyBorder="1" applyAlignment="1">
      <alignment horizontal="left" vertical="top" wrapText="1"/>
    </xf>
    <xf numFmtId="0" fontId="3" fillId="3" borderId="41" xfId="1" applyFont="1" applyFill="1" applyBorder="1" applyAlignment="1">
      <alignment horizontal="left" vertical="top" wrapText="1"/>
    </xf>
    <xf numFmtId="0" fontId="3" fillId="3" borderId="42" xfId="1" applyFont="1" applyFill="1" applyBorder="1" applyAlignment="1">
      <alignment horizontal="left" vertical="top" wrapText="1"/>
    </xf>
    <xf numFmtId="0" fontId="3" fillId="0" borderId="5" xfId="1" applyFont="1" applyBorder="1" applyAlignment="1">
      <alignment horizontal="center" vertical="center"/>
    </xf>
    <xf numFmtId="0" fontId="3" fillId="4" borderId="8"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6" xfId="1" applyFont="1" applyFill="1" applyBorder="1" applyAlignment="1">
      <alignment horizontal="center" vertical="center"/>
    </xf>
    <xf numFmtId="0" fontId="3" fillId="0" borderId="8"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0" xfId="0" applyFont="1" applyAlignment="1">
      <alignment horizontal="distributed" vertical="center" wrapText="1"/>
    </xf>
    <xf numFmtId="0" fontId="3" fillId="0" borderId="24" xfId="0" applyFont="1" applyBorder="1" applyAlignment="1">
      <alignment horizontal="distributed" vertical="center" wrapText="1"/>
    </xf>
    <xf numFmtId="0" fontId="3" fillId="0" borderId="25"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0" xfId="0" applyFont="1" applyAlignment="1">
      <alignment vertical="center" wrapText="1"/>
    </xf>
    <xf numFmtId="0" fontId="3" fillId="4" borderId="8" xfId="0" applyFont="1" applyFill="1" applyBorder="1" applyAlignment="1">
      <alignment vertical="center" wrapText="1"/>
    </xf>
    <xf numFmtId="0" fontId="3" fillId="4" borderId="5" xfId="0" applyFont="1" applyFill="1" applyBorder="1" applyAlignment="1">
      <alignment vertical="center" wrapText="1"/>
    </xf>
    <xf numFmtId="0" fontId="3" fillId="4" borderId="4" xfId="0" applyFont="1" applyFill="1" applyBorder="1" applyAlignment="1">
      <alignment vertical="center" shrinkToFi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4" borderId="4"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4" xfId="0" applyFont="1" applyFill="1" applyBorder="1" applyAlignment="1">
      <alignment horizontal="center" vertical="center" wrapText="1"/>
    </xf>
    <xf numFmtId="0" fontId="3" fillId="0" borderId="8"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distributed" vertical="center"/>
    </xf>
    <xf numFmtId="0" fontId="3" fillId="0" borderId="8" xfId="0" applyFont="1" applyBorder="1" applyAlignment="1">
      <alignment horizontal="center" vertical="center" wrapText="1"/>
    </xf>
    <xf numFmtId="0" fontId="3" fillId="0" borderId="4" xfId="0" applyFont="1" applyBorder="1" applyAlignment="1">
      <alignment horizontal="distributed"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right" vertical="center"/>
    </xf>
    <xf numFmtId="0" fontId="3" fillId="0" borderId="6" xfId="0" applyFont="1" applyBorder="1" applyAlignment="1">
      <alignment horizontal="center" vertical="center" shrinkToFit="1"/>
    </xf>
    <xf numFmtId="0" fontId="3" fillId="0" borderId="4" xfId="0" applyFont="1" applyBorder="1" applyAlignment="1">
      <alignment horizontal="distributed" vertical="center"/>
    </xf>
    <xf numFmtId="0" fontId="3" fillId="4" borderId="6" xfId="0" applyFont="1" applyFill="1" applyBorder="1" applyAlignment="1">
      <alignment horizontal="center" vertical="center" shrinkToFit="1"/>
    </xf>
    <xf numFmtId="0" fontId="3" fillId="0" borderId="9" xfId="0" applyFont="1" applyBorder="1" applyAlignment="1">
      <alignment vertical="center" shrinkToFit="1"/>
    </xf>
    <xf numFmtId="0" fontId="3" fillId="0" borderId="13" xfId="0" applyFont="1" applyBorder="1" applyAlignment="1">
      <alignment vertical="center" shrinkToFit="1"/>
    </xf>
    <xf numFmtId="0" fontId="3" fillId="0" borderId="21" xfId="0" applyFont="1" applyBorder="1" applyAlignment="1">
      <alignment vertical="center" shrinkToFit="1"/>
    </xf>
  </cellXfs>
  <cellStyles count="3">
    <cellStyle name="ハイパーリンク" xfId="2" builtinId="8"/>
    <cellStyle name="標準" xfId="0" builtinId="0"/>
    <cellStyle name="標準 2" xfId="1" xr:uid="{E5DE278D-974E-4BEA-9500-08725CC80ABF}"/>
  </cellStyles>
  <dxfs count="0"/>
  <tableStyles count="0" defaultTableStyle="TableStyleMedium2" defaultPivotStyle="PivotStyleLight16"/>
  <colors>
    <mruColors>
      <color rgb="FFFFFF99"/>
      <color rgb="FFFFFF66"/>
      <color rgb="FF66FF33"/>
      <color rgb="FF0000FF"/>
      <color rgb="FF9933FF"/>
      <color rgb="FF6600FF"/>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11</xdr:row>
      <xdr:rowOff>114300</xdr:rowOff>
    </xdr:from>
    <xdr:to>
      <xdr:col>3</xdr:col>
      <xdr:colOff>671941</xdr:colOff>
      <xdr:row>69</xdr:row>
      <xdr:rowOff>85725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581150"/>
          <a:ext cx="7110841" cy="10058400"/>
        </a:xfrm>
        <a:prstGeom prst="rect">
          <a:avLst/>
        </a:prstGeom>
      </xdr:spPr>
    </xdr:pic>
    <xdr:clientData/>
  </xdr:twoCellAnchor>
  <xdr:twoCellAnchor>
    <xdr:from>
      <xdr:col>1</xdr:col>
      <xdr:colOff>2749550</xdr:colOff>
      <xdr:row>59</xdr:row>
      <xdr:rowOff>50800</xdr:rowOff>
    </xdr:from>
    <xdr:to>
      <xdr:col>1</xdr:col>
      <xdr:colOff>3719368</xdr:colOff>
      <xdr:row>61</xdr:row>
      <xdr:rowOff>113145</xdr:rowOff>
    </xdr:to>
    <xdr:sp macro="" textlink="">
      <xdr:nvSpPr>
        <xdr:cNvPr id="4" name="テキスト ボックス 3">
          <a:extLst>
            <a:ext uri="{FF2B5EF4-FFF2-40B4-BE49-F238E27FC236}">
              <a16:creationId xmlns:a16="http://schemas.microsoft.com/office/drawing/2014/main" id="{F55621BF-BB04-44BD-AE6A-F746EC50765F}"/>
            </a:ext>
          </a:extLst>
        </xdr:cNvPr>
        <xdr:cNvSpPr txBox="1"/>
      </xdr:nvSpPr>
      <xdr:spPr>
        <a:xfrm>
          <a:off x="3435350" y="9594850"/>
          <a:ext cx="969818" cy="3925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要押印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88900</xdr:colOff>
          <xdr:row>6</xdr:row>
          <xdr:rowOff>184150</xdr:rowOff>
        </xdr:from>
        <xdr:to>
          <xdr:col>2</xdr:col>
          <xdr:colOff>412750</xdr:colOff>
          <xdr:row>8</xdr:row>
          <xdr:rowOff>38100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3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xdr:row>
          <xdr:rowOff>342900</xdr:rowOff>
        </xdr:from>
        <xdr:to>
          <xdr:col>2</xdr:col>
          <xdr:colOff>393700</xdr:colOff>
          <xdr:row>7</xdr:row>
          <xdr:rowOff>38100</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3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342900</xdr:rowOff>
        </xdr:from>
        <xdr:to>
          <xdr:col>5</xdr:col>
          <xdr:colOff>393700</xdr:colOff>
          <xdr:row>7</xdr:row>
          <xdr:rowOff>57150</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3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24</xdr:row>
          <xdr:rowOff>19050</xdr:rowOff>
        </xdr:from>
        <xdr:to>
          <xdr:col>3</xdr:col>
          <xdr:colOff>361950</xdr:colOff>
          <xdr:row>25</xdr:row>
          <xdr:rowOff>12700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19050</xdr:rowOff>
        </xdr:from>
        <xdr:to>
          <xdr:col>3</xdr:col>
          <xdr:colOff>361950</xdr:colOff>
          <xdr:row>26</xdr:row>
          <xdr:rowOff>12700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430696</xdr:colOff>
      <xdr:row>38</xdr:row>
      <xdr:rowOff>114300</xdr:rowOff>
    </xdr:from>
    <xdr:to>
      <xdr:col>0</xdr:col>
      <xdr:colOff>514350</xdr:colOff>
      <xdr:row>43</xdr:row>
      <xdr:rowOff>66261</xdr:rowOff>
    </xdr:to>
    <xdr:sp macro="" textlink="">
      <xdr:nvSpPr>
        <xdr:cNvPr id="2" name="AutoShape 24">
          <a:extLst>
            <a:ext uri="{FF2B5EF4-FFF2-40B4-BE49-F238E27FC236}">
              <a16:creationId xmlns:a16="http://schemas.microsoft.com/office/drawing/2014/main" id="{00000000-0008-0000-0E00-000002000000}"/>
            </a:ext>
          </a:extLst>
        </xdr:cNvPr>
        <xdr:cNvSpPr>
          <a:spLocks/>
        </xdr:cNvSpPr>
      </xdr:nvSpPr>
      <xdr:spPr bwMode="auto">
        <a:xfrm>
          <a:off x="430696" y="8248650"/>
          <a:ext cx="83654" cy="1114011"/>
        </a:xfrm>
        <a:prstGeom prst="leftBracket">
          <a:avLst>
            <a:gd name="adj" fmla="val 1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85725</xdr:colOff>
      <xdr:row>38</xdr:row>
      <xdr:rowOff>133350</xdr:rowOff>
    </xdr:from>
    <xdr:to>
      <xdr:col>9</xdr:col>
      <xdr:colOff>131444</xdr:colOff>
      <xdr:row>43</xdr:row>
      <xdr:rowOff>71783</xdr:rowOff>
    </xdr:to>
    <xdr:sp macro="" textlink="">
      <xdr:nvSpPr>
        <xdr:cNvPr id="3" name="AutoShape 25">
          <a:extLst>
            <a:ext uri="{FF2B5EF4-FFF2-40B4-BE49-F238E27FC236}">
              <a16:creationId xmlns:a16="http://schemas.microsoft.com/office/drawing/2014/main" id="{00000000-0008-0000-0E00-000003000000}"/>
            </a:ext>
          </a:extLst>
        </xdr:cNvPr>
        <xdr:cNvSpPr>
          <a:spLocks/>
        </xdr:cNvSpPr>
      </xdr:nvSpPr>
      <xdr:spPr bwMode="auto">
        <a:xfrm>
          <a:off x="6496050" y="8267700"/>
          <a:ext cx="45719" cy="1100483"/>
        </a:xfrm>
        <a:prstGeom prst="rightBracket">
          <a:avLst>
            <a:gd name="adj" fmla="val 1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571500</xdr:colOff>
          <xdr:row>19</xdr:row>
          <xdr:rowOff>152400</xdr:rowOff>
        </xdr:from>
        <xdr:to>
          <xdr:col>1</xdr:col>
          <xdr:colOff>247650</xdr:colOff>
          <xdr:row>21</xdr:row>
          <xdr:rowOff>31750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E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20</xdr:row>
          <xdr:rowOff>184150</xdr:rowOff>
        </xdr:from>
        <xdr:to>
          <xdr:col>1</xdr:col>
          <xdr:colOff>285750</xdr:colOff>
          <xdr:row>22</xdr:row>
          <xdr:rowOff>57150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E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21</xdr:row>
          <xdr:rowOff>165100</xdr:rowOff>
        </xdr:from>
        <xdr:to>
          <xdr:col>1</xdr:col>
          <xdr:colOff>304800</xdr:colOff>
          <xdr:row>23</xdr:row>
          <xdr:rowOff>107950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E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19</xdr:row>
          <xdr:rowOff>133350</xdr:rowOff>
        </xdr:from>
        <xdr:to>
          <xdr:col>4</xdr:col>
          <xdr:colOff>279400</xdr:colOff>
          <xdr:row>21</xdr:row>
          <xdr:rowOff>69850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E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20</xdr:row>
          <xdr:rowOff>171450</xdr:rowOff>
        </xdr:from>
        <xdr:to>
          <xdr:col>4</xdr:col>
          <xdr:colOff>279400</xdr:colOff>
          <xdr:row>22</xdr:row>
          <xdr:rowOff>50800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E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793750</xdr:colOff>
          <xdr:row>19</xdr:row>
          <xdr:rowOff>127000</xdr:rowOff>
        </xdr:from>
        <xdr:to>
          <xdr:col>7</xdr:col>
          <xdr:colOff>266700</xdr:colOff>
          <xdr:row>21</xdr:row>
          <xdr:rowOff>57150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E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793750</xdr:colOff>
          <xdr:row>20</xdr:row>
          <xdr:rowOff>184150</xdr:rowOff>
        </xdr:from>
        <xdr:to>
          <xdr:col>7</xdr:col>
          <xdr:colOff>266700</xdr:colOff>
          <xdr:row>22</xdr:row>
          <xdr:rowOff>57150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E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81</xdr:row>
          <xdr:rowOff>95250</xdr:rowOff>
        </xdr:from>
        <xdr:to>
          <xdr:col>2</xdr:col>
          <xdr:colOff>69850</xdr:colOff>
          <xdr:row>83</xdr:row>
          <xdr:rowOff>88900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E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81</xdr:row>
          <xdr:rowOff>95250</xdr:rowOff>
        </xdr:from>
        <xdr:to>
          <xdr:col>3</xdr:col>
          <xdr:colOff>412750</xdr:colOff>
          <xdr:row>83</xdr:row>
          <xdr:rowOff>88900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E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1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F51AA-A31C-4C51-AD26-4C19E5B8DFD8}">
  <sheetPr>
    <tabColor rgb="FF9933FF"/>
  </sheetPr>
  <dimension ref="A1:D66"/>
  <sheetViews>
    <sheetView tabSelected="1" workbookViewId="0">
      <selection activeCell="B72" sqref="B72"/>
    </sheetView>
  </sheetViews>
  <sheetFormatPr defaultColWidth="9" defaultRowHeight="13"/>
  <cols>
    <col min="1" max="1" width="9" style="1"/>
    <col min="2" max="2" width="65.75" style="1" customWidth="1"/>
    <col min="3" max="3" width="10" style="1" customWidth="1"/>
    <col min="4" max="4" width="10.25" style="1" customWidth="1"/>
    <col min="5" max="16384" width="9" style="1"/>
  </cols>
  <sheetData>
    <row r="1" spans="1:4" ht="15" customHeight="1">
      <c r="A1" s="94" t="s">
        <v>145</v>
      </c>
      <c r="B1" s="94"/>
      <c r="C1" s="95"/>
      <c r="D1" s="95"/>
    </row>
    <row r="2" spans="1:4" ht="5.25" customHeight="1">
      <c r="A2" s="94"/>
      <c r="B2" s="94"/>
      <c r="C2" s="95"/>
      <c r="D2" s="95"/>
    </row>
    <row r="3" spans="1:4" ht="15" customHeight="1">
      <c r="A3" s="94"/>
      <c r="B3" s="94" t="s">
        <v>146</v>
      </c>
      <c r="C3" s="95"/>
      <c r="D3" s="95"/>
    </row>
    <row r="4" spans="1:4" ht="4.5" customHeight="1">
      <c r="A4" s="94"/>
      <c r="B4" s="94"/>
      <c r="C4" s="95"/>
      <c r="D4" s="95"/>
    </row>
    <row r="5" spans="1:4" ht="15" customHeight="1">
      <c r="A5" s="94" t="s">
        <v>149</v>
      </c>
      <c r="B5" s="94"/>
      <c r="C5" s="95"/>
      <c r="D5" s="95"/>
    </row>
    <row r="6" spans="1:4" ht="5.25" customHeight="1">
      <c r="A6" s="94"/>
      <c r="B6" s="94"/>
      <c r="C6" s="95"/>
      <c r="D6" s="95"/>
    </row>
    <row r="7" spans="1:4" ht="15" customHeight="1">
      <c r="A7" s="94" t="s">
        <v>147</v>
      </c>
      <c r="B7" s="94" t="s">
        <v>148</v>
      </c>
      <c r="C7" s="95"/>
      <c r="D7" s="95"/>
    </row>
    <row r="8" spans="1:4" ht="5.25" customHeight="1">
      <c r="A8" s="94"/>
      <c r="B8" s="94"/>
      <c r="C8" s="95"/>
      <c r="D8" s="95"/>
    </row>
    <row r="9" spans="1:4" ht="15" customHeight="1">
      <c r="A9" s="94" t="s">
        <v>211</v>
      </c>
      <c r="B9" s="94"/>
      <c r="C9" s="95"/>
      <c r="D9" s="95"/>
    </row>
    <row r="10" spans="1:4" ht="5.25" customHeight="1">
      <c r="A10" s="94"/>
      <c r="B10" s="94"/>
      <c r="C10" s="95"/>
      <c r="D10" s="95"/>
    </row>
    <row r="11" spans="1:4" ht="15" customHeight="1">
      <c r="A11" s="94" t="s">
        <v>150</v>
      </c>
      <c r="B11" s="94"/>
      <c r="C11" s="95"/>
      <c r="D11" s="95"/>
    </row>
    <row r="12" spans="1:4" ht="13.5" customHeight="1">
      <c r="A12" s="96"/>
      <c r="B12" s="96"/>
      <c r="C12" s="95"/>
      <c r="D12" s="95"/>
    </row>
    <row r="13" spans="1:4" ht="25">
      <c r="A13" s="96"/>
      <c r="B13" s="96"/>
      <c r="C13" s="95"/>
      <c r="D13" s="95"/>
    </row>
    <row r="14" spans="1:4" ht="13.5" customHeight="1">
      <c r="A14" s="96"/>
      <c r="B14" s="96"/>
      <c r="C14" s="95"/>
      <c r="D14" s="95"/>
    </row>
    <row r="15" spans="1:4">
      <c r="A15" s="95"/>
      <c r="B15" s="95"/>
      <c r="C15" s="95"/>
      <c r="D15" s="95"/>
    </row>
    <row r="16" spans="1:4">
      <c r="A16" s="95"/>
      <c r="B16" s="95"/>
      <c r="C16" s="95"/>
      <c r="D16" s="95"/>
    </row>
    <row r="17" spans="1:4">
      <c r="A17" s="95"/>
      <c r="B17" s="95"/>
      <c r="C17" s="95"/>
      <c r="D17" s="95"/>
    </row>
    <row r="18" spans="1:4">
      <c r="A18" s="95"/>
      <c r="B18" s="95"/>
      <c r="C18" s="95"/>
      <c r="D18" s="95"/>
    </row>
    <row r="19" spans="1:4">
      <c r="A19" s="95"/>
      <c r="B19" s="95"/>
      <c r="C19" s="95"/>
      <c r="D19" s="95"/>
    </row>
    <row r="20" spans="1:4">
      <c r="A20" s="95"/>
      <c r="B20" s="95"/>
      <c r="C20" s="95"/>
      <c r="D20" s="95"/>
    </row>
    <row r="21" spans="1:4">
      <c r="A21" s="95"/>
      <c r="B21" s="95"/>
      <c r="C21" s="95"/>
      <c r="D21" s="95"/>
    </row>
    <row r="22" spans="1:4">
      <c r="A22" s="95"/>
      <c r="B22" s="95"/>
      <c r="C22" s="95"/>
      <c r="D22" s="95"/>
    </row>
    <row r="23" spans="1:4">
      <c r="A23" s="95"/>
      <c r="B23" s="95"/>
      <c r="C23" s="95"/>
      <c r="D23" s="95"/>
    </row>
    <row r="24" spans="1:4">
      <c r="A24" s="95"/>
      <c r="B24" s="95"/>
      <c r="C24" s="95"/>
      <c r="D24" s="95"/>
    </row>
    <row r="25" spans="1:4">
      <c r="A25" s="95"/>
      <c r="B25" s="95"/>
      <c r="C25" s="95"/>
      <c r="D25" s="95"/>
    </row>
    <row r="26" spans="1:4">
      <c r="A26" s="95"/>
      <c r="B26" s="95"/>
      <c r="C26" s="95"/>
      <c r="D26" s="95"/>
    </row>
    <row r="27" spans="1:4">
      <c r="A27" s="95"/>
      <c r="B27" s="95"/>
      <c r="C27" s="95"/>
      <c r="D27" s="95"/>
    </row>
    <row r="28" spans="1:4">
      <c r="A28" s="95"/>
      <c r="B28" s="95"/>
      <c r="C28" s="95"/>
      <c r="D28" s="95"/>
    </row>
    <row r="29" spans="1:4">
      <c r="A29" s="95"/>
      <c r="B29" s="95"/>
      <c r="C29" s="95"/>
      <c r="D29" s="95"/>
    </row>
    <row r="30" spans="1:4">
      <c r="A30" s="95"/>
      <c r="B30" s="95"/>
      <c r="C30" s="95"/>
      <c r="D30" s="95"/>
    </row>
    <row r="31" spans="1:4">
      <c r="A31" s="95"/>
      <c r="B31" s="95"/>
      <c r="C31" s="95"/>
      <c r="D31" s="95"/>
    </row>
    <row r="32" spans="1:4">
      <c r="A32" s="95"/>
      <c r="B32" s="95"/>
      <c r="C32" s="95"/>
      <c r="D32" s="95"/>
    </row>
    <row r="33" spans="1:4">
      <c r="A33" s="95"/>
      <c r="B33" s="95"/>
      <c r="C33" s="95"/>
      <c r="D33" s="95"/>
    </row>
    <row r="34" spans="1:4">
      <c r="A34" s="95"/>
      <c r="B34" s="95"/>
      <c r="C34" s="95"/>
      <c r="D34" s="95"/>
    </row>
    <row r="35" spans="1:4">
      <c r="A35" s="95"/>
      <c r="B35" s="95"/>
      <c r="C35" s="95"/>
      <c r="D35" s="95"/>
    </row>
    <row r="36" spans="1:4">
      <c r="A36" s="95"/>
      <c r="B36" s="95"/>
      <c r="C36" s="95"/>
      <c r="D36" s="95"/>
    </row>
    <row r="37" spans="1:4">
      <c r="A37" s="95"/>
      <c r="B37" s="95"/>
      <c r="C37" s="95"/>
      <c r="D37" s="95"/>
    </row>
    <row r="38" spans="1:4">
      <c r="A38" s="95"/>
      <c r="B38" s="95"/>
      <c r="C38" s="95"/>
      <c r="D38" s="95"/>
    </row>
    <row r="39" spans="1:4">
      <c r="A39" s="95"/>
      <c r="B39" s="95"/>
      <c r="C39" s="95"/>
      <c r="D39" s="95"/>
    </row>
    <row r="40" spans="1:4">
      <c r="A40" s="95"/>
      <c r="B40" s="95"/>
      <c r="C40" s="95"/>
      <c r="D40" s="95"/>
    </row>
    <row r="41" spans="1:4">
      <c r="A41" s="95"/>
      <c r="B41" s="95"/>
      <c r="C41" s="95"/>
      <c r="D41" s="95"/>
    </row>
    <row r="42" spans="1:4">
      <c r="A42" s="95"/>
      <c r="B42" s="95"/>
      <c r="C42" s="95"/>
      <c r="D42" s="95"/>
    </row>
    <row r="43" spans="1:4">
      <c r="A43" s="95"/>
      <c r="B43" s="95"/>
      <c r="C43" s="95"/>
      <c r="D43" s="95"/>
    </row>
    <row r="44" spans="1:4">
      <c r="A44" s="95"/>
      <c r="B44" s="95"/>
      <c r="C44" s="95"/>
      <c r="D44" s="95"/>
    </row>
    <row r="45" spans="1:4">
      <c r="A45" s="95"/>
      <c r="B45" s="95"/>
      <c r="C45" s="95"/>
      <c r="D45" s="95"/>
    </row>
    <row r="46" spans="1:4">
      <c r="A46" s="95"/>
      <c r="B46" s="95"/>
      <c r="C46" s="95"/>
      <c r="D46" s="95"/>
    </row>
    <row r="47" spans="1:4">
      <c r="A47" s="95"/>
      <c r="B47" s="95"/>
      <c r="C47" s="95"/>
      <c r="D47" s="95"/>
    </row>
    <row r="48" spans="1:4">
      <c r="A48" s="95"/>
      <c r="B48" s="95"/>
      <c r="C48" s="95"/>
      <c r="D48" s="95"/>
    </row>
    <row r="49" spans="1:4">
      <c r="A49" s="95"/>
      <c r="B49" s="95"/>
      <c r="C49" s="95"/>
      <c r="D49" s="95"/>
    </row>
    <row r="50" spans="1:4">
      <c r="A50" s="95"/>
      <c r="B50" s="95"/>
      <c r="C50" s="95"/>
      <c r="D50" s="95"/>
    </row>
    <row r="51" spans="1:4">
      <c r="A51" s="95"/>
      <c r="B51" s="95"/>
      <c r="C51" s="95"/>
      <c r="D51" s="95"/>
    </row>
    <row r="52" spans="1:4">
      <c r="A52" s="95"/>
      <c r="B52" s="95"/>
      <c r="C52" s="95"/>
      <c r="D52" s="95"/>
    </row>
    <row r="53" spans="1:4">
      <c r="A53" s="95"/>
      <c r="B53" s="95"/>
      <c r="C53" s="95"/>
      <c r="D53" s="95"/>
    </row>
    <row r="54" spans="1:4">
      <c r="A54" s="95"/>
      <c r="B54" s="95"/>
      <c r="C54" s="95"/>
      <c r="D54" s="95"/>
    </row>
    <row r="55" spans="1:4">
      <c r="A55" s="95"/>
      <c r="B55" s="95"/>
      <c r="C55" s="95"/>
      <c r="D55" s="95"/>
    </row>
    <row r="56" spans="1:4">
      <c r="A56" s="95"/>
      <c r="B56" s="95"/>
      <c r="C56" s="95"/>
      <c r="D56" s="95"/>
    </row>
    <row r="57" spans="1:4">
      <c r="A57" s="95"/>
      <c r="B57" s="95"/>
      <c r="C57" s="95"/>
      <c r="D57" s="95"/>
    </row>
    <row r="58" spans="1:4">
      <c r="A58" s="95"/>
      <c r="B58" s="95"/>
      <c r="C58" s="95"/>
      <c r="D58" s="95"/>
    </row>
    <row r="59" spans="1:4">
      <c r="A59" s="95"/>
      <c r="B59" s="95"/>
      <c r="C59" s="95"/>
      <c r="D59" s="95"/>
    </row>
    <row r="60" spans="1:4">
      <c r="A60" s="95"/>
      <c r="B60" s="95"/>
      <c r="C60" s="95"/>
      <c r="D60" s="95"/>
    </row>
    <row r="61" spans="1:4">
      <c r="A61" s="95"/>
      <c r="B61" s="95"/>
      <c r="C61" s="95"/>
      <c r="D61" s="95"/>
    </row>
    <row r="62" spans="1:4">
      <c r="A62" s="95"/>
      <c r="B62" s="95"/>
      <c r="C62" s="95"/>
      <c r="D62" s="95"/>
    </row>
    <row r="63" spans="1:4">
      <c r="A63" s="95"/>
      <c r="B63" s="95"/>
      <c r="C63" s="95"/>
      <c r="D63" s="95"/>
    </row>
    <row r="64" spans="1:4">
      <c r="A64" s="95"/>
      <c r="B64" s="95"/>
      <c r="C64" s="95"/>
      <c r="D64" s="95"/>
    </row>
    <row r="65" spans="1:4">
      <c r="A65" s="95"/>
      <c r="B65" s="95"/>
      <c r="C65" s="95"/>
      <c r="D65" s="95"/>
    </row>
    <row r="66" spans="1:4">
      <c r="A66" s="95"/>
      <c r="B66" s="95"/>
      <c r="C66" s="95"/>
      <c r="D66" s="95"/>
    </row>
  </sheetData>
  <phoneticPr fontId="1"/>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0B8BB-03B2-42F3-BB91-E93C84C4670A}">
  <sheetPr>
    <tabColor rgb="FF66FF33"/>
  </sheetPr>
  <dimension ref="A1:H29"/>
  <sheetViews>
    <sheetView view="pageBreakPreview" zoomScale="85" zoomScaleNormal="100" zoomScaleSheetLayoutView="85" workbookViewId="0">
      <selection activeCell="N12" sqref="N12"/>
    </sheetView>
  </sheetViews>
  <sheetFormatPr defaultColWidth="9" defaultRowHeight="13"/>
  <cols>
    <col min="1" max="3" width="9" style="1"/>
    <col min="4" max="5" width="9" style="1" customWidth="1"/>
    <col min="6" max="16384" width="9" style="1"/>
  </cols>
  <sheetData>
    <row r="1" spans="1:8">
      <c r="A1" s="1" t="s">
        <v>215</v>
      </c>
    </row>
    <row r="2" spans="1:8" ht="16">
      <c r="C2" s="226">
        <f>'1_基本情報入力シート'!C6</f>
        <v>0</v>
      </c>
      <c r="D2" s="226"/>
      <c r="E2" s="226"/>
      <c r="F2" s="28" t="s">
        <v>118</v>
      </c>
    </row>
    <row r="4" spans="1:8" ht="14">
      <c r="A4" s="29" t="s">
        <v>105</v>
      </c>
      <c r="G4" s="230" t="s">
        <v>109</v>
      </c>
      <c r="H4" s="230"/>
    </row>
    <row r="5" spans="1:8" ht="14">
      <c r="A5" s="227" t="s">
        <v>106</v>
      </c>
      <c r="B5" s="227"/>
      <c r="C5" s="227" t="s">
        <v>107</v>
      </c>
      <c r="D5" s="227"/>
      <c r="E5" s="227" t="s">
        <v>108</v>
      </c>
      <c r="F5" s="227"/>
      <c r="G5" s="227"/>
      <c r="H5" s="227"/>
    </row>
    <row r="6" spans="1:8" ht="30" customHeight="1">
      <c r="A6" s="228" t="s">
        <v>111</v>
      </c>
      <c r="B6" s="228"/>
      <c r="C6" s="229"/>
      <c r="D6" s="229"/>
      <c r="E6" s="231"/>
      <c r="F6" s="231"/>
      <c r="G6" s="231"/>
      <c r="H6" s="231"/>
    </row>
    <row r="7" spans="1:8" ht="30" customHeight="1">
      <c r="A7" s="228" t="s">
        <v>110</v>
      </c>
      <c r="B7" s="228"/>
      <c r="C7" s="229"/>
      <c r="D7" s="229"/>
      <c r="E7" s="231"/>
      <c r="F7" s="231"/>
      <c r="G7" s="231"/>
      <c r="H7" s="231"/>
    </row>
    <row r="8" spans="1:8" ht="30" customHeight="1">
      <c r="A8" s="228" t="s">
        <v>112</v>
      </c>
      <c r="B8" s="228"/>
      <c r="C8" s="229"/>
      <c r="D8" s="229"/>
      <c r="E8" s="231"/>
      <c r="F8" s="231"/>
      <c r="G8" s="231"/>
      <c r="H8" s="231"/>
    </row>
    <row r="9" spans="1:8" ht="30" customHeight="1">
      <c r="A9" s="228" t="s">
        <v>113</v>
      </c>
      <c r="B9" s="228"/>
      <c r="C9" s="229"/>
      <c r="D9" s="229"/>
      <c r="E9" s="231"/>
      <c r="F9" s="231"/>
      <c r="G9" s="231"/>
      <c r="H9" s="231"/>
    </row>
    <row r="10" spans="1:8" ht="30" customHeight="1">
      <c r="A10" s="232"/>
      <c r="B10" s="232"/>
      <c r="C10" s="229"/>
      <c r="D10" s="229"/>
      <c r="E10" s="231"/>
      <c r="F10" s="231"/>
      <c r="G10" s="231"/>
      <c r="H10" s="231"/>
    </row>
    <row r="11" spans="1:8" ht="30" customHeight="1">
      <c r="A11" s="232"/>
      <c r="B11" s="232"/>
      <c r="C11" s="229"/>
      <c r="D11" s="229"/>
      <c r="E11" s="231"/>
      <c r="F11" s="231"/>
      <c r="G11" s="231"/>
      <c r="H11" s="231"/>
    </row>
    <row r="12" spans="1:8" ht="30" customHeight="1">
      <c r="A12" s="232"/>
      <c r="B12" s="232"/>
      <c r="C12" s="229"/>
      <c r="D12" s="229"/>
      <c r="E12" s="231"/>
      <c r="F12" s="231"/>
      <c r="G12" s="231"/>
      <c r="H12" s="231"/>
    </row>
    <row r="13" spans="1:8" ht="30" customHeight="1">
      <c r="A13" s="228" t="s">
        <v>114</v>
      </c>
      <c r="B13" s="228"/>
      <c r="C13" s="233">
        <f>SUM(C6:D12)</f>
        <v>0</v>
      </c>
      <c r="D13" s="233"/>
      <c r="E13" s="234"/>
      <c r="F13" s="234"/>
      <c r="G13" s="234"/>
      <c r="H13" s="234"/>
    </row>
    <row r="15" spans="1:8" ht="14">
      <c r="A15" s="29" t="s">
        <v>115</v>
      </c>
      <c r="G15" s="230" t="s">
        <v>109</v>
      </c>
      <c r="H15" s="230"/>
    </row>
    <row r="16" spans="1:8" ht="14">
      <c r="A16" s="227" t="s">
        <v>106</v>
      </c>
      <c r="B16" s="227"/>
      <c r="C16" s="227" t="s">
        <v>107</v>
      </c>
      <c r="D16" s="227"/>
      <c r="E16" s="227" t="s">
        <v>108</v>
      </c>
      <c r="F16" s="227"/>
      <c r="G16" s="227"/>
      <c r="H16" s="227"/>
    </row>
    <row r="17" spans="1:8" ht="30" customHeight="1">
      <c r="A17" s="235" t="s">
        <v>305</v>
      </c>
      <c r="B17" s="235"/>
      <c r="C17" s="229"/>
      <c r="D17" s="229"/>
      <c r="E17" s="231"/>
      <c r="F17" s="231"/>
      <c r="G17" s="231"/>
      <c r="H17" s="231"/>
    </row>
    <row r="18" spans="1:8" ht="30" customHeight="1">
      <c r="A18" s="228" t="s">
        <v>266</v>
      </c>
      <c r="B18" s="228"/>
      <c r="C18" s="229"/>
      <c r="D18" s="229"/>
      <c r="E18" s="231"/>
      <c r="F18" s="231"/>
      <c r="G18" s="231"/>
      <c r="H18" s="231"/>
    </row>
    <row r="19" spans="1:8" ht="30" customHeight="1">
      <c r="A19" s="228" t="s">
        <v>267</v>
      </c>
      <c r="B19" s="228"/>
      <c r="C19" s="229"/>
      <c r="D19" s="229"/>
      <c r="E19" s="231"/>
      <c r="F19" s="231"/>
      <c r="G19" s="231"/>
      <c r="H19" s="231"/>
    </row>
    <row r="20" spans="1:8" ht="30" customHeight="1">
      <c r="A20" s="228" t="s">
        <v>268</v>
      </c>
      <c r="B20" s="228"/>
      <c r="C20" s="229"/>
      <c r="D20" s="229"/>
      <c r="E20" s="231"/>
      <c r="F20" s="231"/>
      <c r="G20" s="231"/>
      <c r="H20" s="231"/>
    </row>
    <row r="21" spans="1:8" ht="30" customHeight="1">
      <c r="A21" s="228" t="s">
        <v>269</v>
      </c>
      <c r="B21" s="228"/>
      <c r="C21" s="229"/>
      <c r="D21" s="229"/>
      <c r="E21" s="231"/>
      <c r="F21" s="231"/>
      <c r="G21" s="231"/>
      <c r="H21" s="231"/>
    </row>
    <row r="22" spans="1:8" ht="30" customHeight="1">
      <c r="A22" s="228" t="s">
        <v>270</v>
      </c>
      <c r="B22" s="228"/>
      <c r="C22" s="229"/>
      <c r="D22" s="229"/>
      <c r="E22" s="231"/>
      <c r="F22" s="231"/>
      <c r="G22" s="231"/>
      <c r="H22" s="231"/>
    </row>
    <row r="23" spans="1:8" ht="30" customHeight="1">
      <c r="A23" s="228" t="s">
        <v>271</v>
      </c>
      <c r="B23" s="228"/>
      <c r="C23" s="229"/>
      <c r="D23" s="229"/>
      <c r="E23" s="231"/>
      <c r="F23" s="231"/>
      <c r="G23" s="231"/>
      <c r="H23" s="231"/>
    </row>
    <row r="24" spans="1:8" ht="30" customHeight="1">
      <c r="A24" s="232"/>
      <c r="B24" s="232"/>
      <c r="C24" s="229"/>
      <c r="D24" s="229"/>
      <c r="E24" s="231"/>
      <c r="F24" s="231"/>
      <c r="G24" s="231"/>
      <c r="H24" s="231"/>
    </row>
    <row r="25" spans="1:8" ht="30" customHeight="1">
      <c r="A25" s="232"/>
      <c r="B25" s="232"/>
      <c r="C25" s="229"/>
      <c r="D25" s="229"/>
      <c r="E25" s="231"/>
      <c r="F25" s="231"/>
      <c r="G25" s="231"/>
      <c r="H25" s="231"/>
    </row>
    <row r="26" spans="1:8" ht="30" customHeight="1">
      <c r="A26" s="232"/>
      <c r="B26" s="232"/>
      <c r="C26" s="229"/>
      <c r="D26" s="229"/>
      <c r="E26" s="231"/>
      <c r="F26" s="231"/>
      <c r="G26" s="231"/>
      <c r="H26" s="231"/>
    </row>
    <row r="27" spans="1:8" ht="30" customHeight="1">
      <c r="A27" s="228" t="s">
        <v>114</v>
      </c>
      <c r="B27" s="228"/>
      <c r="C27" s="233">
        <f>SUM(C17:D26)</f>
        <v>0</v>
      </c>
      <c r="D27" s="233"/>
      <c r="E27" s="234"/>
      <c r="F27" s="234"/>
      <c r="G27" s="234"/>
      <c r="H27" s="234"/>
    </row>
    <row r="29" spans="1:8">
      <c r="A29" s="1" t="s">
        <v>277</v>
      </c>
    </row>
  </sheetData>
  <mergeCells count="66">
    <mergeCell ref="A27:B27"/>
    <mergeCell ref="C27:D27"/>
    <mergeCell ref="E27:H27"/>
    <mergeCell ref="A25:B25"/>
    <mergeCell ref="C25:D25"/>
    <mergeCell ref="E25:H25"/>
    <mergeCell ref="A26:B26"/>
    <mergeCell ref="C26:D26"/>
    <mergeCell ref="E26:H26"/>
    <mergeCell ref="A23:B23"/>
    <mergeCell ref="C23:D23"/>
    <mergeCell ref="E23:H23"/>
    <mergeCell ref="A24:B24"/>
    <mergeCell ref="C24:D24"/>
    <mergeCell ref="E24:H24"/>
    <mergeCell ref="A21:B21"/>
    <mergeCell ref="C21:D21"/>
    <mergeCell ref="E21:H21"/>
    <mergeCell ref="A22:B22"/>
    <mergeCell ref="C22:D22"/>
    <mergeCell ref="E22:H22"/>
    <mergeCell ref="A19:B19"/>
    <mergeCell ref="C19:D19"/>
    <mergeCell ref="E19:H19"/>
    <mergeCell ref="A20:B20"/>
    <mergeCell ref="C20:D20"/>
    <mergeCell ref="E20:H20"/>
    <mergeCell ref="A17:B17"/>
    <mergeCell ref="C17:D17"/>
    <mergeCell ref="E17:H17"/>
    <mergeCell ref="A18:B18"/>
    <mergeCell ref="C18:D18"/>
    <mergeCell ref="E18:H18"/>
    <mergeCell ref="A13:B13"/>
    <mergeCell ref="C13:D13"/>
    <mergeCell ref="E13:H13"/>
    <mergeCell ref="G15:H15"/>
    <mergeCell ref="A16:B16"/>
    <mergeCell ref="C16:D16"/>
    <mergeCell ref="E16:H16"/>
    <mergeCell ref="A11:B11"/>
    <mergeCell ref="C11:D11"/>
    <mergeCell ref="E11:H11"/>
    <mergeCell ref="A12:B12"/>
    <mergeCell ref="C12:D12"/>
    <mergeCell ref="E12:H12"/>
    <mergeCell ref="A9:B9"/>
    <mergeCell ref="C9:D9"/>
    <mergeCell ref="E9:H9"/>
    <mergeCell ref="A10:B10"/>
    <mergeCell ref="C10:D10"/>
    <mergeCell ref="E10:H10"/>
    <mergeCell ref="A7:B7"/>
    <mergeCell ref="C7:D7"/>
    <mergeCell ref="E7:H7"/>
    <mergeCell ref="A8:B8"/>
    <mergeCell ref="C8:D8"/>
    <mergeCell ref="E8:H8"/>
    <mergeCell ref="A6:B6"/>
    <mergeCell ref="C6:D6"/>
    <mergeCell ref="E6:H6"/>
    <mergeCell ref="C2:E2"/>
    <mergeCell ref="G4:H4"/>
    <mergeCell ref="A5:B5"/>
    <mergeCell ref="C5:D5"/>
    <mergeCell ref="E5:H5"/>
  </mergeCells>
  <phoneticPr fontId="1"/>
  <pageMargins left="0.9055118110236221" right="0.9055118110236221"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D24C5-3363-4CA1-A314-DA7482AC7937}">
  <sheetPr>
    <tabColor rgb="FF66FF33"/>
  </sheetPr>
  <dimension ref="A1:H21"/>
  <sheetViews>
    <sheetView view="pageBreakPreview" zoomScale="85" zoomScaleNormal="100" zoomScaleSheetLayoutView="85" workbookViewId="0">
      <selection activeCell="A16" sqref="A16:B16"/>
    </sheetView>
  </sheetViews>
  <sheetFormatPr defaultColWidth="9" defaultRowHeight="13"/>
  <cols>
    <col min="1" max="3" width="9" style="1"/>
    <col min="4" max="5" width="9" style="1" customWidth="1"/>
    <col min="6" max="16384" width="9" style="1"/>
  </cols>
  <sheetData>
    <row r="1" spans="1:8">
      <c r="A1" s="1" t="s">
        <v>209</v>
      </c>
    </row>
    <row r="2" spans="1:8" ht="16">
      <c r="A2" s="226">
        <f>'1_基本情報入力シート'!C6</f>
        <v>0</v>
      </c>
      <c r="B2" s="226"/>
      <c r="C2" s="226"/>
      <c r="D2" s="28" t="s">
        <v>298</v>
      </c>
      <c r="E2" s="28"/>
    </row>
    <row r="4" spans="1:8" ht="14">
      <c r="A4" s="29" t="s">
        <v>105</v>
      </c>
      <c r="G4" s="230" t="s">
        <v>109</v>
      </c>
      <c r="H4" s="230"/>
    </row>
    <row r="5" spans="1:8" ht="14">
      <c r="A5" s="227" t="s">
        <v>106</v>
      </c>
      <c r="B5" s="227"/>
      <c r="C5" s="227" t="s">
        <v>107</v>
      </c>
      <c r="D5" s="227"/>
      <c r="E5" s="227" t="s">
        <v>108</v>
      </c>
      <c r="F5" s="227"/>
      <c r="G5" s="227"/>
      <c r="H5" s="227"/>
    </row>
    <row r="6" spans="1:8" ht="30" customHeight="1">
      <c r="A6" s="228" t="s">
        <v>111</v>
      </c>
      <c r="B6" s="228"/>
      <c r="C6" s="229"/>
      <c r="D6" s="229"/>
      <c r="E6" s="231"/>
      <c r="F6" s="231"/>
      <c r="G6" s="231"/>
      <c r="H6" s="231"/>
    </row>
    <row r="7" spans="1:8" ht="30" customHeight="1">
      <c r="A7" s="228" t="s">
        <v>113</v>
      </c>
      <c r="B7" s="228"/>
      <c r="C7" s="229"/>
      <c r="D7" s="229"/>
      <c r="E7" s="231"/>
      <c r="F7" s="231"/>
      <c r="G7" s="231"/>
      <c r="H7" s="231"/>
    </row>
    <row r="8" spans="1:8" ht="30" customHeight="1">
      <c r="A8" s="232"/>
      <c r="B8" s="232"/>
      <c r="C8" s="229"/>
      <c r="D8" s="229"/>
      <c r="E8" s="231"/>
      <c r="F8" s="231"/>
      <c r="G8" s="231"/>
      <c r="H8" s="231"/>
    </row>
    <row r="9" spans="1:8" ht="30" customHeight="1">
      <c r="A9" s="232"/>
      <c r="B9" s="232"/>
      <c r="C9" s="229"/>
      <c r="D9" s="229"/>
      <c r="E9" s="231"/>
      <c r="F9" s="231"/>
      <c r="G9" s="231"/>
      <c r="H9" s="231"/>
    </row>
    <row r="10" spans="1:8" ht="30" customHeight="1">
      <c r="A10" s="232"/>
      <c r="B10" s="232"/>
      <c r="C10" s="229"/>
      <c r="D10" s="229"/>
      <c r="E10" s="231"/>
      <c r="F10" s="231"/>
      <c r="G10" s="231"/>
      <c r="H10" s="231"/>
    </row>
    <row r="11" spans="1:8" ht="30" customHeight="1">
      <c r="A11" s="228" t="s">
        <v>114</v>
      </c>
      <c r="B11" s="228"/>
      <c r="C11" s="233">
        <f>SUM(C6:D10)</f>
        <v>0</v>
      </c>
      <c r="D11" s="233"/>
      <c r="E11" s="234"/>
      <c r="F11" s="234"/>
      <c r="G11" s="234"/>
      <c r="H11" s="234"/>
    </row>
    <row r="13" spans="1:8" ht="14">
      <c r="A13" s="29" t="s">
        <v>115</v>
      </c>
      <c r="G13" s="230" t="s">
        <v>109</v>
      </c>
      <c r="H13" s="230"/>
    </row>
    <row r="14" spans="1:8" ht="14">
      <c r="A14" s="227" t="s">
        <v>106</v>
      </c>
      <c r="B14" s="227"/>
      <c r="C14" s="227" t="s">
        <v>107</v>
      </c>
      <c r="D14" s="227"/>
      <c r="E14" s="227" t="s">
        <v>108</v>
      </c>
      <c r="F14" s="227"/>
      <c r="G14" s="227"/>
      <c r="H14" s="227"/>
    </row>
    <row r="15" spans="1:8" ht="30" customHeight="1">
      <c r="A15" s="235" t="s">
        <v>304</v>
      </c>
      <c r="B15" s="235"/>
      <c r="C15" s="229"/>
      <c r="D15" s="229"/>
      <c r="E15" s="231"/>
      <c r="F15" s="231"/>
      <c r="G15" s="231"/>
      <c r="H15" s="231"/>
    </row>
    <row r="16" spans="1:8" ht="30" customHeight="1">
      <c r="A16" s="270"/>
      <c r="B16" s="271"/>
      <c r="C16" s="272"/>
      <c r="D16" s="273"/>
      <c r="E16" s="274"/>
      <c r="F16" s="275"/>
      <c r="G16" s="275"/>
      <c r="H16" s="276"/>
    </row>
    <row r="17" spans="1:8" ht="30" customHeight="1">
      <c r="A17" s="270"/>
      <c r="B17" s="271"/>
      <c r="C17" s="272"/>
      <c r="D17" s="273"/>
      <c r="E17" s="274"/>
      <c r="F17" s="275"/>
      <c r="G17" s="275"/>
      <c r="H17" s="276"/>
    </row>
    <row r="18" spans="1:8" ht="30" customHeight="1">
      <c r="A18" s="270"/>
      <c r="B18" s="271"/>
      <c r="C18" s="272"/>
      <c r="D18" s="273"/>
      <c r="E18" s="274"/>
      <c r="F18" s="275"/>
      <c r="G18" s="275"/>
      <c r="H18" s="276"/>
    </row>
    <row r="19" spans="1:8" ht="30" customHeight="1">
      <c r="A19" s="228" t="s">
        <v>114</v>
      </c>
      <c r="B19" s="228"/>
      <c r="C19" s="233">
        <f>SUM(C15:D18)</f>
        <v>0</v>
      </c>
      <c r="D19" s="233"/>
      <c r="E19" s="234"/>
      <c r="F19" s="234"/>
      <c r="G19" s="234"/>
      <c r="H19" s="234"/>
    </row>
    <row r="21" spans="1:8">
      <c r="A21" s="1" t="s">
        <v>277</v>
      </c>
    </row>
  </sheetData>
  <mergeCells count="42">
    <mergeCell ref="A6:B6"/>
    <mergeCell ref="C6:D6"/>
    <mergeCell ref="E6:H6"/>
    <mergeCell ref="G4:H4"/>
    <mergeCell ref="A5:B5"/>
    <mergeCell ref="C5:D5"/>
    <mergeCell ref="E5:H5"/>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G13:H13"/>
    <mergeCell ref="A14:B14"/>
    <mergeCell ref="C14:D14"/>
    <mergeCell ref="E14:H14"/>
    <mergeCell ref="A2:C2"/>
    <mergeCell ref="A19:B19"/>
    <mergeCell ref="C19:D19"/>
    <mergeCell ref="E19:H19"/>
    <mergeCell ref="A17:B17"/>
    <mergeCell ref="C17:D17"/>
    <mergeCell ref="E17:H17"/>
    <mergeCell ref="A18:B18"/>
    <mergeCell ref="C18:D18"/>
    <mergeCell ref="E18:H18"/>
    <mergeCell ref="A16:B16"/>
    <mergeCell ref="C16:D16"/>
    <mergeCell ref="E16:H16"/>
    <mergeCell ref="A15:B15"/>
    <mergeCell ref="C15:D15"/>
    <mergeCell ref="E15:H15"/>
  </mergeCells>
  <phoneticPr fontId="1"/>
  <pageMargins left="0.9055118110236221" right="0.905511811023622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F9352-FBAC-4C84-BC4E-7E8408945E1D}">
  <sheetPr>
    <tabColor rgb="FF66FF33"/>
  </sheetPr>
  <dimension ref="A1:N305"/>
  <sheetViews>
    <sheetView view="pageBreakPreview" zoomScaleNormal="100" zoomScaleSheetLayoutView="100" workbookViewId="0">
      <selection activeCell="E8" sqref="E8"/>
    </sheetView>
  </sheetViews>
  <sheetFormatPr defaultColWidth="9" defaultRowHeight="13"/>
  <cols>
    <col min="1" max="1" width="5.08203125" style="1" customWidth="1"/>
    <col min="2" max="2" width="23" style="1" customWidth="1"/>
    <col min="3" max="3" width="16.33203125" style="1" customWidth="1"/>
    <col min="4" max="4" width="30.25" style="1" customWidth="1"/>
    <col min="5" max="5" width="10.58203125" style="1" customWidth="1"/>
    <col min="6" max="12" width="9" style="39"/>
    <col min="13" max="16384" width="9" style="1"/>
  </cols>
  <sheetData>
    <row r="1" spans="1:14">
      <c r="A1" s="16" t="s">
        <v>292</v>
      </c>
      <c r="B1" s="9"/>
      <c r="C1" s="9"/>
      <c r="D1" s="9"/>
      <c r="E1" s="18"/>
      <c r="F1" s="1"/>
      <c r="G1" s="1"/>
      <c r="H1" s="1"/>
      <c r="I1" s="1"/>
      <c r="J1" s="1"/>
      <c r="K1" s="1"/>
      <c r="L1" s="1"/>
    </row>
    <row r="2" spans="1:14" ht="20.149999999999999" customHeight="1">
      <c r="A2" s="277" t="s">
        <v>180</v>
      </c>
      <c r="B2" s="278"/>
      <c r="C2" s="278"/>
      <c r="D2" s="278"/>
      <c r="E2" s="279"/>
      <c r="F2" s="1"/>
      <c r="G2" s="1"/>
      <c r="H2" s="1"/>
      <c r="I2" s="1"/>
      <c r="J2" s="1"/>
      <c r="K2" s="1"/>
      <c r="L2" s="1"/>
    </row>
    <row r="3" spans="1:14" ht="20.149999999999999" customHeight="1">
      <c r="A3" s="280" t="s">
        <v>0</v>
      </c>
      <c r="B3" s="281"/>
      <c r="C3" s="282">
        <f>'1_基本情報入力シート'!C12</f>
        <v>0</v>
      </c>
      <c r="D3" s="141"/>
      <c r="E3" s="283"/>
      <c r="F3" s="1"/>
      <c r="G3" s="1"/>
      <c r="H3" s="1"/>
      <c r="I3" s="1"/>
      <c r="J3" s="1"/>
      <c r="K3" s="1"/>
      <c r="L3" s="1"/>
    </row>
    <row r="4" spans="1:14" ht="20.149999999999999" customHeight="1">
      <c r="A4" s="137" t="s">
        <v>1</v>
      </c>
      <c r="B4" s="266"/>
      <c r="C4" s="137">
        <f>'2-2_交付申請（事業計画書）'!C5:G5</f>
        <v>0</v>
      </c>
      <c r="D4" s="266"/>
      <c r="E4" s="138"/>
      <c r="F4" s="137" t="s">
        <v>203</v>
      </c>
      <c r="G4" s="266"/>
      <c r="H4" s="266"/>
      <c r="I4" s="266"/>
      <c r="J4" s="266"/>
      <c r="K4" s="266"/>
      <c r="L4" s="266"/>
    </row>
    <row r="5" spans="1:14" ht="26">
      <c r="A5" s="3" t="s">
        <v>9</v>
      </c>
      <c r="B5" s="3" t="s">
        <v>8</v>
      </c>
      <c r="C5" s="66" t="s">
        <v>202</v>
      </c>
      <c r="D5" s="63" t="s">
        <v>7</v>
      </c>
      <c r="E5" s="64" t="s">
        <v>181</v>
      </c>
      <c r="F5" s="104" t="s">
        <v>3</v>
      </c>
      <c r="G5" s="104" t="s">
        <v>3</v>
      </c>
      <c r="H5" s="104" t="s">
        <v>3</v>
      </c>
      <c r="I5" s="104" t="s">
        <v>3</v>
      </c>
      <c r="J5" s="104" t="s">
        <v>3</v>
      </c>
      <c r="K5" s="104" t="s">
        <v>3</v>
      </c>
      <c r="L5" s="104" t="s">
        <v>3</v>
      </c>
    </row>
    <row r="6" spans="1:14" ht="16.5">
      <c r="A6" s="35">
        <v>1</v>
      </c>
      <c r="B6" s="99"/>
      <c r="C6" s="99"/>
      <c r="D6" s="99"/>
      <c r="E6" s="35">
        <f t="shared" ref="E6:E69" si="0">COUNTIF(F6:L6,"○")</f>
        <v>0</v>
      </c>
      <c r="F6" s="105"/>
      <c r="G6" s="106"/>
      <c r="H6" s="107"/>
      <c r="I6" s="106"/>
      <c r="J6" s="106"/>
      <c r="K6" s="106"/>
      <c r="L6" s="106"/>
    </row>
    <row r="7" spans="1:14">
      <c r="A7" s="36">
        <v>2</v>
      </c>
      <c r="B7" s="100"/>
      <c r="C7" s="100"/>
      <c r="D7" s="100"/>
      <c r="E7" s="36">
        <f t="shared" si="0"/>
        <v>0</v>
      </c>
      <c r="F7" s="108"/>
      <c r="G7" s="109"/>
      <c r="H7" s="109"/>
      <c r="I7" s="109"/>
      <c r="J7" s="109"/>
      <c r="K7" s="109"/>
      <c r="L7" s="109"/>
      <c r="N7" s="1" t="s">
        <v>208</v>
      </c>
    </row>
    <row r="8" spans="1:14">
      <c r="A8" s="36">
        <v>3</v>
      </c>
      <c r="B8" s="100"/>
      <c r="C8" s="100"/>
      <c r="D8" s="100"/>
      <c r="E8" s="36">
        <f t="shared" si="0"/>
        <v>0</v>
      </c>
      <c r="F8" s="108"/>
      <c r="G8" s="109"/>
      <c r="H8" s="109"/>
      <c r="I8" s="109"/>
      <c r="J8" s="109"/>
      <c r="K8" s="109"/>
      <c r="L8" s="109"/>
    </row>
    <row r="9" spans="1:14">
      <c r="A9" s="36">
        <v>4</v>
      </c>
      <c r="B9" s="100"/>
      <c r="C9" s="100"/>
      <c r="D9" s="100"/>
      <c r="E9" s="36">
        <f t="shared" si="0"/>
        <v>0</v>
      </c>
      <c r="F9" s="108"/>
      <c r="G9" s="109"/>
      <c r="H9" s="109"/>
      <c r="I9" s="109"/>
      <c r="J9" s="109"/>
      <c r="K9" s="109"/>
      <c r="L9" s="109"/>
    </row>
    <row r="10" spans="1:14">
      <c r="A10" s="36">
        <v>5</v>
      </c>
      <c r="B10" s="100"/>
      <c r="C10" s="100"/>
      <c r="D10" s="100"/>
      <c r="E10" s="36">
        <f t="shared" si="0"/>
        <v>0</v>
      </c>
      <c r="F10" s="108"/>
      <c r="G10" s="109"/>
      <c r="H10" s="109"/>
      <c r="I10" s="109"/>
      <c r="J10" s="109"/>
      <c r="K10" s="109"/>
      <c r="L10" s="109"/>
    </row>
    <row r="11" spans="1:14">
      <c r="A11" s="36">
        <v>6</v>
      </c>
      <c r="B11" s="100"/>
      <c r="C11" s="100"/>
      <c r="D11" s="100"/>
      <c r="E11" s="36">
        <f t="shared" si="0"/>
        <v>0</v>
      </c>
      <c r="F11" s="108"/>
      <c r="G11" s="109"/>
      <c r="H11" s="109"/>
      <c r="I11" s="109"/>
      <c r="J11" s="109"/>
      <c r="K11" s="109"/>
      <c r="L11" s="109"/>
    </row>
    <row r="12" spans="1:14">
      <c r="A12" s="36">
        <v>7</v>
      </c>
      <c r="B12" s="100"/>
      <c r="C12" s="100"/>
      <c r="D12" s="100"/>
      <c r="E12" s="36">
        <f t="shared" si="0"/>
        <v>0</v>
      </c>
      <c r="F12" s="108"/>
      <c r="G12" s="109"/>
      <c r="H12" s="109"/>
      <c r="I12" s="109"/>
      <c r="J12" s="109"/>
      <c r="K12" s="109"/>
      <c r="L12" s="109"/>
    </row>
    <row r="13" spans="1:14">
      <c r="A13" s="36">
        <v>8</v>
      </c>
      <c r="B13" s="100"/>
      <c r="C13" s="100"/>
      <c r="D13" s="100"/>
      <c r="E13" s="36">
        <f t="shared" si="0"/>
        <v>0</v>
      </c>
      <c r="F13" s="108"/>
      <c r="G13" s="109"/>
      <c r="H13" s="109"/>
      <c r="I13" s="109"/>
      <c r="J13" s="109"/>
      <c r="K13" s="109"/>
      <c r="L13" s="109"/>
    </row>
    <row r="14" spans="1:14">
      <c r="A14" s="36">
        <v>9</v>
      </c>
      <c r="B14" s="100"/>
      <c r="C14" s="100"/>
      <c r="D14" s="100"/>
      <c r="E14" s="36">
        <f t="shared" si="0"/>
        <v>0</v>
      </c>
      <c r="F14" s="108"/>
      <c r="G14" s="109"/>
      <c r="H14" s="109"/>
      <c r="I14" s="109"/>
      <c r="J14" s="109"/>
      <c r="K14" s="109"/>
      <c r="L14" s="109"/>
    </row>
    <row r="15" spans="1:14">
      <c r="A15" s="36">
        <v>10</v>
      </c>
      <c r="B15" s="100"/>
      <c r="C15" s="100"/>
      <c r="D15" s="100"/>
      <c r="E15" s="36">
        <f t="shared" si="0"/>
        <v>0</v>
      </c>
      <c r="F15" s="108"/>
      <c r="G15" s="109"/>
      <c r="H15" s="109"/>
      <c r="I15" s="109"/>
      <c r="J15" s="109"/>
      <c r="K15" s="109"/>
      <c r="L15" s="109"/>
    </row>
    <row r="16" spans="1:14">
      <c r="A16" s="36">
        <v>11</v>
      </c>
      <c r="B16" s="100"/>
      <c r="C16" s="100"/>
      <c r="D16" s="100"/>
      <c r="E16" s="36">
        <f t="shared" si="0"/>
        <v>0</v>
      </c>
      <c r="F16" s="108"/>
      <c r="G16" s="109"/>
      <c r="H16" s="109"/>
      <c r="I16" s="109"/>
      <c r="J16" s="109"/>
      <c r="K16" s="109"/>
      <c r="L16" s="109"/>
    </row>
    <row r="17" spans="1:12">
      <c r="A17" s="36">
        <v>12</v>
      </c>
      <c r="B17" s="100"/>
      <c r="C17" s="100"/>
      <c r="D17" s="100"/>
      <c r="E17" s="36">
        <f t="shared" si="0"/>
        <v>0</v>
      </c>
      <c r="F17" s="108"/>
      <c r="G17" s="109"/>
      <c r="H17" s="109"/>
      <c r="I17" s="109"/>
      <c r="J17" s="109"/>
      <c r="K17" s="109"/>
      <c r="L17" s="109"/>
    </row>
    <row r="18" spans="1:12">
      <c r="A18" s="36">
        <v>13</v>
      </c>
      <c r="B18" s="100"/>
      <c r="C18" s="100"/>
      <c r="D18" s="100"/>
      <c r="E18" s="36">
        <f t="shared" si="0"/>
        <v>0</v>
      </c>
      <c r="F18" s="108"/>
      <c r="G18" s="109"/>
      <c r="H18" s="109"/>
      <c r="I18" s="109"/>
      <c r="J18" s="109"/>
      <c r="K18" s="109"/>
      <c r="L18" s="109"/>
    </row>
    <row r="19" spans="1:12">
      <c r="A19" s="36">
        <v>14</v>
      </c>
      <c r="B19" s="100"/>
      <c r="C19" s="100"/>
      <c r="D19" s="100"/>
      <c r="E19" s="36">
        <f t="shared" si="0"/>
        <v>0</v>
      </c>
      <c r="F19" s="108"/>
      <c r="G19" s="109"/>
      <c r="H19" s="109"/>
      <c r="I19" s="109"/>
      <c r="J19" s="109"/>
      <c r="K19" s="109"/>
      <c r="L19" s="109"/>
    </row>
    <row r="20" spans="1:12">
      <c r="A20" s="36">
        <v>15</v>
      </c>
      <c r="B20" s="100"/>
      <c r="C20" s="100"/>
      <c r="D20" s="100"/>
      <c r="E20" s="36">
        <f t="shared" si="0"/>
        <v>0</v>
      </c>
      <c r="F20" s="108"/>
      <c r="G20" s="109"/>
      <c r="H20" s="109"/>
      <c r="I20" s="109"/>
      <c r="J20" s="109"/>
      <c r="K20" s="109"/>
      <c r="L20" s="109"/>
    </row>
    <row r="21" spans="1:12">
      <c r="A21" s="36">
        <v>16</v>
      </c>
      <c r="B21" s="100"/>
      <c r="C21" s="100"/>
      <c r="D21" s="100"/>
      <c r="E21" s="36">
        <f t="shared" si="0"/>
        <v>0</v>
      </c>
      <c r="F21" s="108"/>
      <c r="G21" s="109"/>
      <c r="H21" s="109"/>
      <c r="I21" s="109"/>
      <c r="J21" s="109"/>
      <c r="K21" s="109"/>
      <c r="L21" s="109"/>
    </row>
    <row r="22" spans="1:12">
      <c r="A22" s="36">
        <v>17</v>
      </c>
      <c r="B22" s="100"/>
      <c r="C22" s="100"/>
      <c r="D22" s="100"/>
      <c r="E22" s="36">
        <f t="shared" si="0"/>
        <v>0</v>
      </c>
      <c r="F22" s="108"/>
      <c r="G22" s="109"/>
      <c r="H22" s="109"/>
      <c r="I22" s="109"/>
      <c r="J22" s="109"/>
      <c r="K22" s="109"/>
      <c r="L22" s="109"/>
    </row>
    <row r="23" spans="1:12">
      <c r="A23" s="36">
        <v>18</v>
      </c>
      <c r="B23" s="100"/>
      <c r="C23" s="100"/>
      <c r="D23" s="100"/>
      <c r="E23" s="36">
        <f t="shared" si="0"/>
        <v>0</v>
      </c>
      <c r="F23" s="108"/>
      <c r="G23" s="109"/>
      <c r="H23" s="109"/>
      <c r="I23" s="109"/>
      <c r="J23" s="109"/>
      <c r="K23" s="109"/>
      <c r="L23" s="109"/>
    </row>
    <row r="24" spans="1:12">
      <c r="A24" s="36">
        <v>19</v>
      </c>
      <c r="B24" s="100"/>
      <c r="C24" s="100"/>
      <c r="D24" s="100"/>
      <c r="E24" s="36">
        <f t="shared" si="0"/>
        <v>0</v>
      </c>
      <c r="F24" s="108"/>
      <c r="G24" s="109"/>
      <c r="H24" s="109"/>
      <c r="I24" s="109"/>
      <c r="J24" s="109"/>
      <c r="K24" s="109"/>
      <c r="L24" s="109"/>
    </row>
    <row r="25" spans="1:12">
      <c r="A25" s="36">
        <v>20</v>
      </c>
      <c r="B25" s="100"/>
      <c r="C25" s="100"/>
      <c r="D25" s="100"/>
      <c r="E25" s="36">
        <f t="shared" si="0"/>
        <v>0</v>
      </c>
      <c r="F25" s="108"/>
      <c r="G25" s="109"/>
      <c r="H25" s="109"/>
      <c r="I25" s="109"/>
      <c r="J25" s="109"/>
      <c r="K25" s="109"/>
      <c r="L25" s="109"/>
    </row>
    <row r="26" spans="1:12">
      <c r="A26" s="36">
        <v>21</v>
      </c>
      <c r="B26" s="100"/>
      <c r="C26" s="100"/>
      <c r="D26" s="100"/>
      <c r="E26" s="36">
        <f t="shared" si="0"/>
        <v>0</v>
      </c>
      <c r="F26" s="108"/>
      <c r="G26" s="109"/>
      <c r="H26" s="109"/>
      <c r="I26" s="109"/>
      <c r="J26" s="109"/>
      <c r="K26" s="109"/>
      <c r="L26" s="109"/>
    </row>
    <row r="27" spans="1:12">
      <c r="A27" s="36">
        <v>22</v>
      </c>
      <c r="B27" s="100"/>
      <c r="C27" s="100"/>
      <c r="D27" s="100"/>
      <c r="E27" s="36">
        <f t="shared" si="0"/>
        <v>0</v>
      </c>
      <c r="F27" s="108"/>
      <c r="G27" s="109"/>
      <c r="H27" s="109"/>
      <c r="I27" s="109"/>
      <c r="J27" s="109"/>
      <c r="K27" s="109"/>
      <c r="L27" s="109"/>
    </row>
    <row r="28" spans="1:12">
      <c r="A28" s="36">
        <v>23</v>
      </c>
      <c r="B28" s="100"/>
      <c r="C28" s="100"/>
      <c r="D28" s="100"/>
      <c r="E28" s="36">
        <f t="shared" si="0"/>
        <v>0</v>
      </c>
      <c r="F28" s="108"/>
      <c r="G28" s="109"/>
      <c r="H28" s="109"/>
      <c r="I28" s="109"/>
      <c r="J28" s="109"/>
      <c r="K28" s="109"/>
      <c r="L28" s="109"/>
    </row>
    <row r="29" spans="1:12">
      <c r="A29" s="36">
        <v>24</v>
      </c>
      <c r="B29" s="100"/>
      <c r="C29" s="100"/>
      <c r="D29" s="100"/>
      <c r="E29" s="36">
        <f t="shared" si="0"/>
        <v>0</v>
      </c>
      <c r="F29" s="108"/>
      <c r="G29" s="109"/>
      <c r="H29" s="109"/>
      <c r="I29" s="109"/>
      <c r="J29" s="109"/>
      <c r="K29" s="109"/>
      <c r="L29" s="109"/>
    </row>
    <row r="30" spans="1:12">
      <c r="A30" s="36">
        <v>25</v>
      </c>
      <c r="B30" s="100"/>
      <c r="C30" s="100"/>
      <c r="D30" s="100"/>
      <c r="E30" s="36">
        <f t="shared" si="0"/>
        <v>0</v>
      </c>
      <c r="F30" s="108"/>
      <c r="G30" s="109"/>
      <c r="H30" s="109"/>
      <c r="I30" s="109"/>
      <c r="J30" s="109"/>
      <c r="K30" s="109"/>
      <c r="L30" s="109"/>
    </row>
    <row r="31" spans="1:12">
      <c r="A31" s="36">
        <v>26</v>
      </c>
      <c r="B31" s="100"/>
      <c r="C31" s="100"/>
      <c r="D31" s="100"/>
      <c r="E31" s="36">
        <f t="shared" si="0"/>
        <v>0</v>
      </c>
      <c r="F31" s="108"/>
      <c r="G31" s="109"/>
      <c r="H31" s="109"/>
      <c r="I31" s="109"/>
      <c r="J31" s="109"/>
      <c r="K31" s="109"/>
      <c r="L31" s="109"/>
    </row>
    <row r="32" spans="1:12">
      <c r="A32" s="36">
        <v>27</v>
      </c>
      <c r="B32" s="100"/>
      <c r="C32" s="100"/>
      <c r="D32" s="100"/>
      <c r="E32" s="36">
        <f t="shared" si="0"/>
        <v>0</v>
      </c>
      <c r="F32" s="108"/>
      <c r="G32" s="109"/>
      <c r="H32" s="109"/>
      <c r="I32" s="109"/>
      <c r="J32" s="109"/>
      <c r="K32" s="109"/>
      <c r="L32" s="109"/>
    </row>
    <row r="33" spans="1:12">
      <c r="A33" s="36">
        <v>28</v>
      </c>
      <c r="B33" s="100"/>
      <c r="C33" s="100"/>
      <c r="D33" s="100"/>
      <c r="E33" s="36">
        <f t="shared" si="0"/>
        <v>0</v>
      </c>
      <c r="F33" s="108"/>
      <c r="G33" s="109"/>
      <c r="H33" s="109"/>
      <c r="I33" s="109"/>
      <c r="J33" s="109"/>
      <c r="K33" s="109"/>
      <c r="L33" s="109"/>
    </row>
    <row r="34" spans="1:12">
      <c r="A34" s="36">
        <v>29</v>
      </c>
      <c r="B34" s="100"/>
      <c r="C34" s="100"/>
      <c r="D34" s="100"/>
      <c r="E34" s="36">
        <f t="shared" si="0"/>
        <v>0</v>
      </c>
      <c r="F34" s="108"/>
      <c r="G34" s="109"/>
      <c r="H34" s="109"/>
      <c r="I34" s="109"/>
      <c r="J34" s="109"/>
      <c r="K34" s="109"/>
      <c r="L34" s="109"/>
    </row>
    <row r="35" spans="1:12">
      <c r="A35" s="36">
        <v>30</v>
      </c>
      <c r="B35" s="100"/>
      <c r="C35" s="100"/>
      <c r="D35" s="100"/>
      <c r="E35" s="36">
        <f t="shared" si="0"/>
        <v>0</v>
      </c>
      <c r="F35" s="108"/>
      <c r="G35" s="109"/>
      <c r="H35" s="109"/>
      <c r="I35" s="109"/>
      <c r="J35" s="109"/>
      <c r="K35" s="109"/>
      <c r="L35" s="109"/>
    </row>
    <row r="36" spans="1:12">
      <c r="A36" s="36">
        <v>31</v>
      </c>
      <c r="B36" s="100"/>
      <c r="C36" s="100"/>
      <c r="D36" s="100"/>
      <c r="E36" s="36">
        <f t="shared" si="0"/>
        <v>0</v>
      </c>
      <c r="F36" s="108"/>
      <c r="G36" s="109"/>
      <c r="H36" s="109"/>
      <c r="I36" s="109"/>
      <c r="J36" s="109"/>
      <c r="K36" s="109"/>
      <c r="L36" s="109"/>
    </row>
    <row r="37" spans="1:12">
      <c r="A37" s="36">
        <v>32</v>
      </c>
      <c r="B37" s="100"/>
      <c r="C37" s="100"/>
      <c r="D37" s="100"/>
      <c r="E37" s="36">
        <f t="shared" si="0"/>
        <v>0</v>
      </c>
      <c r="F37" s="108"/>
      <c r="G37" s="109"/>
      <c r="H37" s="109"/>
      <c r="I37" s="109"/>
      <c r="J37" s="109"/>
      <c r="K37" s="109"/>
      <c r="L37" s="109"/>
    </row>
    <row r="38" spans="1:12">
      <c r="A38" s="36">
        <v>33</v>
      </c>
      <c r="B38" s="100"/>
      <c r="C38" s="100"/>
      <c r="D38" s="100"/>
      <c r="E38" s="36">
        <f t="shared" si="0"/>
        <v>0</v>
      </c>
      <c r="F38" s="108"/>
      <c r="G38" s="109"/>
      <c r="H38" s="109"/>
      <c r="I38" s="109"/>
      <c r="J38" s="109"/>
      <c r="K38" s="109"/>
      <c r="L38" s="109"/>
    </row>
    <row r="39" spans="1:12">
      <c r="A39" s="36">
        <v>34</v>
      </c>
      <c r="B39" s="100"/>
      <c r="C39" s="100"/>
      <c r="D39" s="100"/>
      <c r="E39" s="36">
        <f t="shared" si="0"/>
        <v>0</v>
      </c>
      <c r="F39" s="108"/>
      <c r="G39" s="109"/>
      <c r="H39" s="109"/>
      <c r="I39" s="109"/>
      <c r="J39" s="109"/>
      <c r="K39" s="109"/>
      <c r="L39" s="109"/>
    </row>
    <row r="40" spans="1:12">
      <c r="A40" s="36">
        <v>35</v>
      </c>
      <c r="B40" s="100"/>
      <c r="C40" s="100"/>
      <c r="D40" s="100"/>
      <c r="E40" s="36">
        <f t="shared" si="0"/>
        <v>0</v>
      </c>
      <c r="F40" s="108"/>
      <c r="G40" s="109"/>
      <c r="H40" s="109"/>
      <c r="I40" s="109"/>
      <c r="J40" s="109"/>
      <c r="K40" s="109"/>
      <c r="L40" s="109"/>
    </row>
    <row r="41" spans="1:12">
      <c r="A41" s="36">
        <v>36</v>
      </c>
      <c r="B41" s="100"/>
      <c r="C41" s="100"/>
      <c r="D41" s="100"/>
      <c r="E41" s="36">
        <f t="shared" si="0"/>
        <v>0</v>
      </c>
      <c r="F41" s="108"/>
      <c r="G41" s="109"/>
      <c r="H41" s="109"/>
      <c r="I41" s="109"/>
      <c r="J41" s="109"/>
      <c r="K41" s="109"/>
      <c r="L41" s="109"/>
    </row>
    <row r="42" spans="1:12">
      <c r="A42" s="36">
        <v>37</v>
      </c>
      <c r="B42" s="100"/>
      <c r="C42" s="100"/>
      <c r="D42" s="100"/>
      <c r="E42" s="36">
        <f t="shared" si="0"/>
        <v>0</v>
      </c>
      <c r="F42" s="108"/>
      <c r="G42" s="109"/>
      <c r="H42" s="109"/>
      <c r="I42" s="109"/>
      <c r="J42" s="109"/>
      <c r="K42" s="109"/>
      <c r="L42" s="109"/>
    </row>
    <row r="43" spans="1:12">
      <c r="A43" s="36">
        <v>38</v>
      </c>
      <c r="B43" s="100"/>
      <c r="C43" s="100"/>
      <c r="D43" s="100"/>
      <c r="E43" s="36">
        <f t="shared" si="0"/>
        <v>0</v>
      </c>
      <c r="F43" s="108"/>
      <c r="G43" s="109"/>
      <c r="H43" s="109"/>
      <c r="I43" s="109"/>
      <c r="J43" s="109"/>
      <c r="K43" s="109"/>
      <c r="L43" s="109"/>
    </row>
    <row r="44" spans="1:12">
      <c r="A44" s="36">
        <v>39</v>
      </c>
      <c r="B44" s="100"/>
      <c r="C44" s="100"/>
      <c r="D44" s="100"/>
      <c r="E44" s="36">
        <f t="shared" si="0"/>
        <v>0</v>
      </c>
      <c r="F44" s="108"/>
      <c r="G44" s="109"/>
      <c r="H44" s="109"/>
      <c r="I44" s="109"/>
      <c r="J44" s="109"/>
      <c r="K44" s="109"/>
      <c r="L44" s="109"/>
    </row>
    <row r="45" spans="1:12">
      <c r="A45" s="36">
        <v>40</v>
      </c>
      <c r="B45" s="100"/>
      <c r="C45" s="100"/>
      <c r="D45" s="100"/>
      <c r="E45" s="36">
        <f t="shared" si="0"/>
        <v>0</v>
      </c>
      <c r="F45" s="108"/>
      <c r="G45" s="109"/>
      <c r="H45" s="109"/>
      <c r="I45" s="109"/>
      <c r="J45" s="109"/>
      <c r="K45" s="109"/>
      <c r="L45" s="109"/>
    </row>
    <row r="46" spans="1:12">
      <c r="A46" s="36">
        <v>41</v>
      </c>
      <c r="B46" s="100"/>
      <c r="C46" s="100"/>
      <c r="D46" s="100"/>
      <c r="E46" s="36">
        <f t="shared" si="0"/>
        <v>0</v>
      </c>
      <c r="F46" s="108"/>
      <c r="G46" s="109"/>
      <c r="H46" s="109"/>
      <c r="I46" s="109"/>
      <c r="J46" s="109"/>
      <c r="K46" s="109"/>
      <c r="L46" s="109"/>
    </row>
    <row r="47" spans="1:12">
      <c r="A47" s="36">
        <v>42</v>
      </c>
      <c r="B47" s="100"/>
      <c r="C47" s="100"/>
      <c r="D47" s="100"/>
      <c r="E47" s="36">
        <f t="shared" si="0"/>
        <v>0</v>
      </c>
      <c r="F47" s="108"/>
      <c r="G47" s="109"/>
      <c r="H47" s="109"/>
      <c r="I47" s="109"/>
      <c r="J47" s="109"/>
      <c r="K47" s="109"/>
      <c r="L47" s="109"/>
    </row>
    <row r="48" spans="1:12">
      <c r="A48" s="36">
        <v>43</v>
      </c>
      <c r="B48" s="100"/>
      <c r="C48" s="100"/>
      <c r="D48" s="100"/>
      <c r="E48" s="36">
        <f t="shared" si="0"/>
        <v>0</v>
      </c>
      <c r="F48" s="108"/>
      <c r="G48" s="109"/>
      <c r="H48" s="109"/>
      <c r="I48" s="109"/>
      <c r="J48" s="109"/>
      <c r="K48" s="109"/>
      <c r="L48" s="109"/>
    </row>
    <row r="49" spans="1:12">
      <c r="A49" s="36">
        <v>44</v>
      </c>
      <c r="B49" s="100"/>
      <c r="C49" s="100"/>
      <c r="D49" s="100"/>
      <c r="E49" s="36">
        <f t="shared" si="0"/>
        <v>0</v>
      </c>
      <c r="F49" s="108"/>
      <c r="G49" s="109"/>
      <c r="H49" s="109"/>
      <c r="I49" s="109"/>
      <c r="J49" s="109"/>
      <c r="K49" s="109"/>
      <c r="L49" s="109"/>
    </row>
    <row r="50" spans="1:12">
      <c r="A50" s="37">
        <v>45</v>
      </c>
      <c r="B50" s="101"/>
      <c r="C50" s="101"/>
      <c r="D50" s="101"/>
      <c r="E50" s="36">
        <f t="shared" si="0"/>
        <v>0</v>
      </c>
      <c r="F50" s="108"/>
      <c r="G50" s="109"/>
      <c r="H50" s="109"/>
      <c r="I50" s="109"/>
      <c r="J50" s="109"/>
      <c r="K50" s="109"/>
      <c r="L50" s="109"/>
    </row>
    <row r="51" spans="1:12">
      <c r="A51" s="36">
        <v>46</v>
      </c>
      <c r="B51" s="100"/>
      <c r="C51" s="100"/>
      <c r="D51" s="100"/>
      <c r="E51" s="36">
        <f t="shared" si="0"/>
        <v>0</v>
      </c>
      <c r="F51" s="108"/>
      <c r="G51" s="109"/>
      <c r="H51" s="109"/>
      <c r="I51" s="109"/>
      <c r="J51" s="109"/>
      <c r="K51" s="109"/>
      <c r="L51" s="109"/>
    </row>
    <row r="52" spans="1:12">
      <c r="A52" s="37">
        <v>47</v>
      </c>
      <c r="B52" s="100"/>
      <c r="C52" s="100"/>
      <c r="D52" s="100"/>
      <c r="E52" s="36">
        <f t="shared" si="0"/>
        <v>0</v>
      </c>
      <c r="F52" s="108"/>
      <c r="G52" s="109"/>
      <c r="H52" s="109"/>
      <c r="I52" s="109"/>
      <c r="J52" s="109"/>
      <c r="K52" s="109"/>
      <c r="L52" s="109"/>
    </row>
    <row r="53" spans="1:12">
      <c r="A53" s="36">
        <v>48</v>
      </c>
      <c r="B53" s="100"/>
      <c r="C53" s="100"/>
      <c r="D53" s="100"/>
      <c r="E53" s="36">
        <f t="shared" si="0"/>
        <v>0</v>
      </c>
      <c r="F53" s="108"/>
      <c r="G53" s="109"/>
      <c r="H53" s="109"/>
      <c r="I53" s="109"/>
      <c r="J53" s="109"/>
      <c r="K53" s="109"/>
      <c r="L53" s="109"/>
    </row>
    <row r="54" spans="1:12">
      <c r="A54" s="37">
        <v>49</v>
      </c>
      <c r="B54" s="100"/>
      <c r="C54" s="100"/>
      <c r="D54" s="100"/>
      <c r="E54" s="36">
        <f t="shared" si="0"/>
        <v>0</v>
      </c>
      <c r="F54" s="108"/>
      <c r="G54" s="109"/>
      <c r="H54" s="109"/>
      <c r="I54" s="109"/>
      <c r="J54" s="109"/>
      <c r="K54" s="109"/>
      <c r="L54" s="109"/>
    </row>
    <row r="55" spans="1:12">
      <c r="A55" s="37">
        <v>50</v>
      </c>
      <c r="B55" s="101"/>
      <c r="C55" s="101"/>
      <c r="D55" s="100"/>
      <c r="E55" s="36">
        <f t="shared" si="0"/>
        <v>0</v>
      </c>
      <c r="F55" s="108"/>
      <c r="G55" s="109"/>
      <c r="H55" s="109"/>
      <c r="I55" s="109"/>
      <c r="J55" s="109"/>
      <c r="K55" s="109"/>
      <c r="L55" s="109"/>
    </row>
    <row r="56" spans="1:12">
      <c r="A56" s="36">
        <v>51</v>
      </c>
      <c r="B56" s="100"/>
      <c r="C56" s="100"/>
      <c r="D56" s="102"/>
      <c r="E56" s="36">
        <f t="shared" si="0"/>
        <v>0</v>
      </c>
      <c r="F56" s="108"/>
      <c r="G56" s="109"/>
      <c r="H56" s="109"/>
      <c r="I56" s="109"/>
      <c r="J56" s="109"/>
      <c r="K56" s="109"/>
      <c r="L56" s="109"/>
    </row>
    <row r="57" spans="1:12">
      <c r="A57" s="36">
        <v>52</v>
      </c>
      <c r="B57" s="100"/>
      <c r="C57" s="100"/>
      <c r="D57" s="100"/>
      <c r="E57" s="36">
        <f t="shared" si="0"/>
        <v>0</v>
      </c>
      <c r="F57" s="108"/>
      <c r="G57" s="109"/>
      <c r="H57" s="109"/>
      <c r="I57" s="109"/>
      <c r="J57" s="109"/>
      <c r="K57" s="109"/>
      <c r="L57" s="109"/>
    </row>
    <row r="58" spans="1:12">
      <c r="A58" s="36">
        <v>53</v>
      </c>
      <c r="B58" s="100"/>
      <c r="C58" s="100"/>
      <c r="D58" s="100"/>
      <c r="E58" s="36">
        <f t="shared" si="0"/>
        <v>0</v>
      </c>
      <c r="F58" s="108"/>
      <c r="G58" s="109"/>
      <c r="H58" s="109"/>
      <c r="I58" s="109"/>
      <c r="J58" s="109"/>
      <c r="K58" s="109"/>
      <c r="L58" s="109"/>
    </row>
    <row r="59" spans="1:12">
      <c r="A59" s="36">
        <v>54</v>
      </c>
      <c r="B59" s="100"/>
      <c r="C59" s="100"/>
      <c r="D59" s="100"/>
      <c r="E59" s="36">
        <f t="shared" si="0"/>
        <v>0</v>
      </c>
      <c r="F59" s="108"/>
      <c r="G59" s="109"/>
      <c r="H59" s="109"/>
      <c r="I59" s="109"/>
      <c r="J59" s="109"/>
      <c r="K59" s="109"/>
      <c r="L59" s="109"/>
    </row>
    <row r="60" spans="1:12">
      <c r="A60" s="36">
        <v>55</v>
      </c>
      <c r="B60" s="100"/>
      <c r="C60" s="100"/>
      <c r="D60" s="100"/>
      <c r="E60" s="36">
        <f t="shared" si="0"/>
        <v>0</v>
      </c>
      <c r="F60" s="108"/>
      <c r="G60" s="109"/>
      <c r="H60" s="109"/>
      <c r="I60" s="109"/>
      <c r="J60" s="109"/>
      <c r="K60" s="109"/>
      <c r="L60" s="109"/>
    </row>
    <row r="61" spans="1:12">
      <c r="A61" s="36">
        <v>56</v>
      </c>
      <c r="B61" s="100"/>
      <c r="C61" s="100"/>
      <c r="D61" s="100"/>
      <c r="E61" s="36">
        <f t="shared" si="0"/>
        <v>0</v>
      </c>
      <c r="F61" s="108"/>
      <c r="G61" s="109"/>
      <c r="H61" s="109"/>
      <c r="I61" s="109"/>
      <c r="J61" s="109"/>
      <c r="K61" s="109"/>
      <c r="L61" s="109"/>
    </row>
    <row r="62" spans="1:12">
      <c r="A62" s="36">
        <v>57</v>
      </c>
      <c r="B62" s="100"/>
      <c r="C62" s="100"/>
      <c r="D62" s="100"/>
      <c r="E62" s="36">
        <f t="shared" si="0"/>
        <v>0</v>
      </c>
      <c r="F62" s="108"/>
      <c r="G62" s="109"/>
      <c r="H62" s="109"/>
      <c r="I62" s="109"/>
      <c r="J62" s="109"/>
      <c r="K62" s="109"/>
      <c r="L62" s="109"/>
    </row>
    <row r="63" spans="1:12">
      <c r="A63" s="36">
        <v>58</v>
      </c>
      <c r="B63" s="100"/>
      <c r="C63" s="100"/>
      <c r="D63" s="100"/>
      <c r="E63" s="36">
        <f t="shared" si="0"/>
        <v>0</v>
      </c>
      <c r="F63" s="108"/>
      <c r="G63" s="109"/>
      <c r="H63" s="109"/>
      <c r="I63" s="109"/>
      <c r="J63" s="109"/>
      <c r="K63" s="109"/>
      <c r="L63" s="109"/>
    </row>
    <row r="64" spans="1:12">
      <c r="A64" s="36">
        <v>59</v>
      </c>
      <c r="B64" s="100"/>
      <c r="C64" s="100"/>
      <c r="D64" s="100"/>
      <c r="E64" s="36">
        <f t="shared" si="0"/>
        <v>0</v>
      </c>
      <c r="F64" s="108"/>
      <c r="G64" s="109"/>
      <c r="H64" s="109"/>
      <c r="I64" s="109"/>
      <c r="J64" s="109"/>
      <c r="K64" s="109"/>
      <c r="L64" s="109"/>
    </row>
    <row r="65" spans="1:12">
      <c r="A65" s="36">
        <v>60</v>
      </c>
      <c r="B65" s="100"/>
      <c r="C65" s="100"/>
      <c r="D65" s="100"/>
      <c r="E65" s="36">
        <f t="shared" si="0"/>
        <v>0</v>
      </c>
      <c r="F65" s="108"/>
      <c r="G65" s="109"/>
      <c r="H65" s="109"/>
      <c r="I65" s="109"/>
      <c r="J65" s="109"/>
      <c r="K65" s="109"/>
      <c r="L65" s="109"/>
    </row>
    <row r="66" spans="1:12">
      <c r="A66" s="36">
        <v>61</v>
      </c>
      <c r="B66" s="100"/>
      <c r="C66" s="100"/>
      <c r="D66" s="100"/>
      <c r="E66" s="36">
        <f t="shared" si="0"/>
        <v>0</v>
      </c>
      <c r="F66" s="108"/>
      <c r="G66" s="109"/>
      <c r="H66" s="109"/>
      <c r="I66" s="109"/>
      <c r="J66" s="109"/>
      <c r="K66" s="109"/>
      <c r="L66" s="109"/>
    </row>
    <row r="67" spans="1:12">
      <c r="A67" s="36">
        <v>62</v>
      </c>
      <c r="B67" s="100"/>
      <c r="C67" s="100"/>
      <c r="D67" s="100"/>
      <c r="E67" s="36">
        <f t="shared" si="0"/>
        <v>0</v>
      </c>
      <c r="F67" s="108"/>
      <c r="G67" s="109"/>
      <c r="H67" s="109"/>
      <c r="I67" s="109"/>
      <c r="J67" s="109"/>
      <c r="K67" s="109"/>
      <c r="L67" s="109"/>
    </row>
    <row r="68" spans="1:12">
      <c r="A68" s="36">
        <v>63</v>
      </c>
      <c r="B68" s="100"/>
      <c r="C68" s="100"/>
      <c r="D68" s="100"/>
      <c r="E68" s="36">
        <f t="shared" si="0"/>
        <v>0</v>
      </c>
      <c r="F68" s="108"/>
      <c r="G68" s="109"/>
      <c r="H68" s="109"/>
      <c r="I68" s="109"/>
      <c r="J68" s="109"/>
      <c r="K68" s="109"/>
      <c r="L68" s="109"/>
    </row>
    <row r="69" spans="1:12">
      <c r="A69" s="36">
        <v>64</v>
      </c>
      <c r="B69" s="100"/>
      <c r="C69" s="100"/>
      <c r="D69" s="100"/>
      <c r="E69" s="36">
        <f t="shared" si="0"/>
        <v>0</v>
      </c>
      <c r="F69" s="108"/>
      <c r="G69" s="109"/>
      <c r="H69" s="109"/>
      <c r="I69" s="109"/>
      <c r="J69" s="109"/>
      <c r="K69" s="109"/>
      <c r="L69" s="109"/>
    </row>
    <row r="70" spans="1:12">
      <c r="A70" s="36">
        <v>65</v>
      </c>
      <c r="B70" s="100"/>
      <c r="C70" s="100"/>
      <c r="D70" s="100"/>
      <c r="E70" s="36">
        <f t="shared" ref="E70:E133" si="1">COUNTIF(F70:L70,"○")</f>
        <v>0</v>
      </c>
      <c r="F70" s="108"/>
      <c r="G70" s="109"/>
      <c r="H70" s="109"/>
      <c r="I70" s="109"/>
      <c r="J70" s="109"/>
      <c r="K70" s="109"/>
      <c r="L70" s="109"/>
    </row>
    <row r="71" spans="1:12">
      <c r="A71" s="36">
        <v>66</v>
      </c>
      <c r="B71" s="100"/>
      <c r="C71" s="100"/>
      <c r="D71" s="100"/>
      <c r="E71" s="36">
        <f t="shared" si="1"/>
        <v>0</v>
      </c>
      <c r="F71" s="108"/>
      <c r="G71" s="109"/>
      <c r="H71" s="109"/>
      <c r="I71" s="109"/>
      <c r="J71" s="109"/>
      <c r="K71" s="109"/>
      <c r="L71" s="109"/>
    </row>
    <row r="72" spans="1:12">
      <c r="A72" s="36">
        <v>67</v>
      </c>
      <c r="B72" s="100"/>
      <c r="C72" s="100"/>
      <c r="D72" s="100"/>
      <c r="E72" s="36">
        <f t="shared" si="1"/>
        <v>0</v>
      </c>
      <c r="F72" s="108"/>
      <c r="G72" s="109"/>
      <c r="H72" s="109"/>
      <c r="I72" s="109"/>
      <c r="J72" s="109"/>
      <c r="K72" s="109"/>
      <c r="L72" s="109"/>
    </row>
    <row r="73" spans="1:12">
      <c r="A73" s="36">
        <v>68</v>
      </c>
      <c r="B73" s="100"/>
      <c r="C73" s="100"/>
      <c r="D73" s="100"/>
      <c r="E73" s="36">
        <f t="shared" si="1"/>
        <v>0</v>
      </c>
      <c r="F73" s="108"/>
      <c r="G73" s="109"/>
      <c r="H73" s="109"/>
      <c r="I73" s="109"/>
      <c r="J73" s="109"/>
      <c r="K73" s="109"/>
      <c r="L73" s="109"/>
    </row>
    <row r="74" spans="1:12">
      <c r="A74" s="36">
        <v>69</v>
      </c>
      <c r="B74" s="100"/>
      <c r="C74" s="100"/>
      <c r="D74" s="100"/>
      <c r="E74" s="36">
        <f t="shared" si="1"/>
        <v>0</v>
      </c>
      <c r="F74" s="108"/>
      <c r="G74" s="109"/>
      <c r="H74" s="109"/>
      <c r="I74" s="109"/>
      <c r="J74" s="109"/>
      <c r="K74" s="109"/>
      <c r="L74" s="109"/>
    </row>
    <row r="75" spans="1:12">
      <c r="A75" s="36">
        <v>70</v>
      </c>
      <c r="B75" s="100"/>
      <c r="C75" s="100"/>
      <c r="D75" s="100"/>
      <c r="E75" s="36">
        <f t="shared" si="1"/>
        <v>0</v>
      </c>
      <c r="F75" s="108"/>
      <c r="G75" s="109"/>
      <c r="H75" s="109"/>
      <c r="I75" s="109"/>
      <c r="J75" s="109"/>
      <c r="K75" s="109"/>
      <c r="L75" s="109"/>
    </row>
    <row r="76" spans="1:12">
      <c r="A76" s="36">
        <v>71</v>
      </c>
      <c r="B76" s="100"/>
      <c r="C76" s="100"/>
      <c r="D76" s="100"/>
      <c r="E76" s="36">
        <f t="shared" si="1"/>
        <v>0</v>
      </c>
      <c r="F76" s="108"/>
      <c r="G76" s="109"/>
      <c r="H76" s="109"/>
      <c r="I76" s="109"/>
      <c r="J76" s="109"/>
      <c r="K76" s="109"/>
      <c r="L76" s="109"/>
    </row>
    <row r="77" spans="1:12">
      <c r="A77" s="36">
        <v>72</v>
      </c>
      <c r="B77" s="100"/>
      <c r="C77" s="100"/>
      <c r="D77" s="100"/>
      <c r="E77" s="36">
        <f t="shared" si="1"/>
        <v>0</v>
      </c>
      <c r="F77" s="108"/>
      <c r="G77" s="109"/>
      <c r="H77" s="109"/>
      <c r="I77" s="109"/>
      <c r="J77" s="109"/>
      <c r="K77" s="109"/>
      <c r="L77" s="109"/>
    </row>
    <row r="78" spans="1:12">
      <c r="A78" s="36">
        <v>73</v>
      </c>
      <c r="B78" s="100"/>
      <c r="C78" s="100"/>
      <c r="D78" s="100"/>
      <c r="E78" s="36">
        <f t="shared" si="1"/>
        <v>0</v>
      </c>
      <c r="F78" s="108"/>
      <c r="G78" s="109"/>
      <c r="H78" s="109"/>
      <c r="I78" s="109"/>
      <c r="J78" s="109"/>
      <c r="K78" s="109"/>
      <c r="L78" s="109"/>
    </row>
    <row r="79" spans="1:12">
      <c r="A79" s="36">
        <v>74</v>
      </c>
      <c r="B79" s="100"/>
      <c r="C79" s="100"/>
      <c r="D79" s="100"/>
      <c r="E79" s="36">
        <f t="shared" si="1"/>
        <v>0</v>
      </c>
      <c r="F79" s="108"/>
      <c r="G79" s="109"/>
      <c r="H79" s="109"/>
      <c r="I79" s="109"/>
      <c r="J79" s="109"/>
      <c r="K79" s="109"/>
      <c r="L79" s="109"/>
    </row>
    <row r="80" spans="1:12">
      <c r="A80" s="36">
        <v>75</v>
      </c>
      <c r="B80" s="100"/>
      <c r="C80" s="100"/>
      <c r="D80" s="100"/>
      <c r="E80" s="36">
        <f t="shared" si="1"/>
        <v>0</v>
      </c>
      <c r="F80" s="108"/>
      <c r="G80" s="109"/>
      <c r="H80" s="109"/>
      <c r="I80" s="109"/>
      <c r="J80" s="109"/>
      <c r="K80" s="109"/>
      <c r="L80" s="109"/>
    </row>
    <row r="81" spans="1:12">
      <c r="A81" s="36">
        <v>76</v>
      </c>
      <c r="B81" s="100"/>
      <c r="C81" s="100"/>
      <c r="D81" s="100"/>
      <c r="E81" s="36">
        <f t="shared" si="1"/>
        <v>0</v>
      </c>
      <c r="F81" s="108"/>
      <c r="G81" s="109"/>
      <c r="H81" s="109"/>
      <c r="I81" s="109"/>
      <c r="J81" s="109"/>
      <c r="K81" s="109"/>
      <c r="L81" s="109"/>
    </row>
    <row r="82" spans="1:12">
      <c r="A82" s="36">
        <v>77</v>
      </c>
      <c r="B82" s="100"/>
      <c r="C82" s="100"/>
      <c r="D82" s="100"/>
      <c r="E82" s="36">
        <f t="shared" si="1"/>
        <v>0</v>
      </c>
      <c r="F82" s="108"/>
      <c r="G82" s="109"/>
      <c r="H82" s="109"/>
      <c r="I82" s="109"/>
      <c r="J82" s="109"/>
      <c r="K82" s="109"/>
      <c r="L82" s="109"/>
    </row>
    <row r="83" spans="1:12">
      <c r="A83" s="36">
        <v>78</v>
      </c>
      <c r="B83" s="100"/>
      <c r="C83" s="100"/>
      <c r="D83" s="100"/>
      <c r="E83" s="36">
        <f t="shared" si="1"/>
        <v>0</v>
      </c>
      <c r="F83" s="108"/>
      <c r="G83" s="109"/>
      <c r="H83" s="109"/>
      <c r="I83" s="109"/>
      <c r="J83" s="109"/>
      <c r="K83" s="109"/>
      <c r="L83" s="109"/>
    </row>
    <row r="84" spans="1:12">
      <c r="A84" s="36">
        <v>79</v>
      </c>
      <c r="B84" s="100"/>
      <c r="C84" s="100"/>
      <c r="D84" s="100"/>
      <c r="E84" s="36">
        <f t="shared" si="1"/>
        <v>0</v>
      </c>
      <c r="F84" s="108"/>
      <c r="G84" s="109"/>
      <c r="H84" s="109"/>
      <c r="I84" s="109"/>
      <c r="J84" s="109"/>
      <c r="K84" s="109"/>
      <c r="L84" s="109"/>
    </row>
    <row r="85" spans="1:12">
      <c r="A85" s="36">
        <v>80</v>
      </c>
      <c r="B85" s="100"/>
      <c r="C85" s="100"/>
      <c r="D85" s="100"/>
      <c r="E85" s="36">
        <f t="shared" si="1"/>
        <v>0</v>
      </c>
      <c r="F85" s="108"/>
      <c r="G85" s="109"/>
      <c r="H85" s="109"/>
      <c r="I85" s="109"/>
      <c r="J85" s="109"/>
      <c r="K85" s="109"/>
      <c r="L85" s="109"/>
    </row>
    <row r="86" spans="1:12">
      <c r="A86" s="36">
        <v>81</v>
      </c>
      <c r="B86" s="100"/>
      <c r="C86" s="100"/>
      <c r="D86" s="100"/>
      <c r="E86" s="36">
        <f t="shared" si="1"/>
        <v>0</v>
      </c>
      <c r="F86" s="108"/>
      <c r="G86" s="109"/>
      <c r="H86" s="109"/>
      <c r="I86" s="109"/>
      <c r="J86" s="109"/>
      <c r="K86" s="109"/>
      <c r="L86" s="109"/>
    </row>
    <row r="87" spans="1:12">
      <c r="A87" s="36">
        <v>82</v>
      </c>
      <c r="B87" s="100"/>
      <c r="C87" s="100"/>
      <c r="D87" s="100"/>
      <c r="E87" s="36">
        <f t="shared" si="1"/>
        <v>0</v>
      </c>
      <c r="F87" s="108"/>
      <c r="G87" s="109"/>
      <c r="H87" s="109"/>
      <c r="I87" s="109"/>
      <c r="J87" s="109"/>
      <c r="K87" s="109"/>
      <c r="L87" s="109"/>
    </row>
    <row r="88" spans="1:12">
      <c r="A88" s="36">
        <v>83</v>
      </c>
      <c r="B88" s="100"/>
      <c r="C88" s="100"/>
      <c r="D88" s="100"/>
      <c r="E88" s="36">
        <f t="shared" si="1"/>
        <v>0</v>
      </c>
      <c r="F88" s="108"/>
      <c r="G88" s="109"/>
      <c r="H88" s="109"/>
      <c r="I88" s="109"/>
      <c r="J88" s="109"/>
      <c r="K88" s="109"/>
      <c r="L88" s="109"/>
    </row>
    <row r="89" spans="1:12">
      <c r="A89" s="36">
        <v>84</v>
      </c>
      <c r="B89" s="100"/>
      <c r="C89" s="100"/>
      <c r="D89" s="100"/>
      <c r="E89" s="36">
        <f t="shared" si="1"/>
        <v>0</v>
      </c>
      <c r="F89" s="108"/>
      <c r="G89" s="109"/>
      <c r="H89" s="109"/>
      <c r="I89" s="109"/>
      <c r="J89" s="109"/>
      <c r="K89" s="109"/>
      <c r="L89" s="109"/>
    </row>
    <row r="90" spans="1:12">
      <c r="A90" s="36">
        <v>85</v>
      </c>
      <c r="B90" s="100"/>
      <c r="C90" s="100"/>
      <c r="D90" s="100"/>
      <c r="E90" s="36">
        <f t="shared" si="1"/>
        <v>0</v>
      </c>
      <c r="F90" s="108"/>
      <c r="G90" s="109"/>
      <c r="H90" s="109"/>
      <c r="I90" s="109"/>
      <c r="J90" s="109"/>
      <c r="K90" s="109"/>
      <c r="L90" s="109"/>
    </row>
    <row r="91" spans="1:12">
      <c r="A91" s="36">
        <v>86</v>
      </c>
      <c r="B91" s="100"/>
      <c r="C91" s="100"/>
      <c r="D91" s="100"/>
      <c r="E91" s="36">
        <f t="shared" si="1"/>
        <v>0</v>
      </c>
      <c r="F91" s="108"/>
      <c r="G91" s="109"/>
      <c r="H91" s="109"/>
      <c r="I91" s="109"/>
      <c r="J91" s="109"/>
      <c r="K91" s="109"/>
      <c r="L91" s="109"/>
    </row>
    <row r="92" spans="1:12">
      <c r="A92" s="36">
        <v>87</v>
      </c>
      <c r="B92" s="100"/>
      <c r="C92" s="100"/>
      <c r="D92" s="100"/>
      <c r="E92" s="36">
        <f t="shared" si="1"/>
        <v>0</v>
      </c>
      <c r="F92" s="108"/>
      <c r="G92" s="109"/>
      <c r="H92" s="109"/>
      <c r="I92" s="109"/>
      <c r="J92" s="109"/>
      <c r="K92" s="109"/>
      <c r="L92" s="109"/>
    </row>
    <row r="93" spans="1:12">
      <c r="A93" s="36">
        <v>88</v>
      </c>
      <c r="B93" s="100"/>
      <c r="C93" s="100"/>
      <c r="D93" s="100"/>
      <c r="E93" s="36">
        <f t="shared" si="1"/>
        <v>0</v>
      </c>
      <c r="F93" s="108"/>
      <c r="G93" s="109"/>
      <c r="H93" s="109"/>
      <c r="I93" s="109"/>
      <c r="J93" s="109"/>
      <c r="K93" s="109"/>
      <c r="L93" s="109"/>
    </row>
    <row r="94" spans="1:12">
      <c r="A94" s="36">
        <v>89</v>
      </c>
      <c r="B94" s="100"/>
      <c r="C94" s="100"/>
      <c r="D94" s="100"/>
      <c r="E94" s="36">
        <f t="shared" si="1"/>
        <v>0</v>
      </c>
      <c r="F94" s="108"/>
      <c r="G94" s="109"/>
      <c r="H94" s="109"/>
      <c r="I94" s="109"/>
      <c r="J94" s="109"/>
      <c r="K94" s="109"/>
      <c r="L94" s="109"/>
    </row>
    <row r="95" spans="1:12">
      <c r="A95" s="36">
        <v>90</v>
      </c>
      <c r="B95" s="100"/>
      <c r="C95" s="100"/>
      <c r="D95" s="100"/>
      <c r="E95" s="36">
        <f t="shared" si="1"/>
        <v>0</v>
      </c>
      <c r="F95" s="108"/>
      <c r="G95" s="109"/>
      <c r="H95" s="109"/>
      <c r="I95" s="109"/>
      <c r="J95" s="109"/>
      <c r="K95" s="109"/>
      <c r="L95" s="109"/>
    </row>
    <row r="96" spans="1:12">
      <c r="A96" s="36">
        <v>91</v>
      </c>
      <c r="B96" s="100"/>
      <c r="C96" s="100"/>
      <c r="D96" s="100"/>
      <c r="E96" s="36">
        <f t="shared" si="1"/>
        <v>0</v>
      </c>
      <c r="F96" s="108"/>
      <c r="G96" s="109"/>
      <c r="H96" s="109"/>
      <c r="I96" s="109"/>
      <c r="J96" s="109"/>
      <c r="K96" s="109"/>
      <c r="L96" s="109"/>
    </row>
    <row r="97" spans="1:12">
      <c r="A97" s="36">
        <v>92</v>
      </c>
      <c r="B97" s="100"/>
      <c r="C97" s="100"/>
      <c r="D97" s="100"/>
      <c r="E97" s="36">
        <f t="shared" si="1"/>
        <v>0</v>
      </c>
      <c r="F97" s="108"/>
      <c r="G97" s="109"/>
      <c r="H97" s="109"/>
      <c r="I97" s="109"/>
      <c r="J97" s="109"/>
      <c r="K97" s="109"/>
      <c r="L97" s="109"/>
    </row>
    <row r="98" spans="1:12">
      <c r="A98" s="36">
        <v>93</v>
      </c>
      <c r="B98" s="100"/>
      <c r="C98" s="100"/>
      <c r="D98" s="100"/>
      <c r="E98" s="36">
        <f t="shared" si="1"/>
        <v>0</v>
      </c>
      <c r="F98" s="108"/>
      <c r="G98" s="109"/>
      <c r="H98" s="109"/>
      <c r="I98" s="109"/>
      <c r="J98" s="109"/>
      <c r="K98" s="109"/>
      <c r="L98" s="109"/>
    </row>
    <row r="99" spans="1:12">
      <c r="A99" s="36">
        <v>94</v>
      </c>
      <c r="B99" s="100"/>
      <c r="C99" s="100"/>
      <c r="D99" s="100"/>
      <c r="E99" s="36">
        <f t="shared" si="1"/>
        <v>0</v>
      </c>
      <c r="F99" s="108"/>
      <c r="G99" s="109"/>
      <c r="H99" s="109"/>
      <c r="I99" s="109"/>
      <c r="J99" s="109"/>
      <c r="K99" s="109"/>
      <c r="L99" s="109"/>
    </row>
    <row r="100" spans="1:12">
      <c r="A100" s="36">
        <v>95</v>
      </c>
      <c r="B100" s="101"/>
      <c r="C100" s="101"/>
      <c r="D100" s="101"/>
      <c r="E100" s="36">
        <f t="shared" si="1"/>
        <v>0</v>
      </c>
      <c r="F100" s="108"/>
      <c r="G100" s="109"/>
      <c r="H100" s="109"/>
      <c r="I100" s="109"/>
      <c r="J100" s="109"/>
      <c r="K100" s="109"/>
      <c r="L100" s="109"/>
    </row>
    <row r="101" spans="1:12">
      <c r="A101" s="36">
        <v>96</v>
      </c>
      <c r="B101" s="100"/>
      <c r="C101" s="100"/>
      <c r="D101" s="100"/>
      <c r="E101" s="36">
        <f t="shared" si="1"/>
        <v>0</v>
      </c>
      <c r="F101" s="108"/>
      <c r="G101" s="109"/>
      <c r="H101" s="109"/>
      <c r="I101" s="109"/>
      <c r="J101" s="109"/>
      <c r="K101" s="109"/>
      <c r="L101" s="109"/>
    </row>
    <row r="102" spans="1:12">
      <c r="A102" s="36">
        <v>97</v>
      </c>
      <c r="B102" s="100"/>
      <c r="C102" s="100"/>
      <c r="D102" s="100"/>
      <c r="E102" s="36">
        <f t="shared" si="1"/>
        <v>0</v>
      </c>
      <c r="F102" s="108"/>
      <c r="G102" s="109"/>
      <c r="H102" s="109"/>
      <c r="I102" s="109"/>
      <c r="J102" s="109"/>
      <c r="K102" s="109"/>
      <c r="L102" s="109"/>
    </row>
    <row r="103" spans="1:12">
      <c r="A103" s="36">
        <v>98</v>
      </c>
      <c r="B103" s="100"/>
      <c r="C103" s="100"/>
      <c r="D103" s="100"/>
      <c r="E103" s="36">
        <f t="shared" si="1"/>
        <v>0</v>
      </c>
      <c r="F103" s="108"/>
      <c r="G103" s="109"/>
      <c r="H103" s="109"/>
      <c r="I103" s="109"/>
      <c r="J103" s="109"/>
      <c r="K103" s="109"/>
      <c r="L103" s="109"/>
    </row>
    <row r="104" spans="1:12">
      <c r="A104" s="36">
        <v>99</v>
      </c>
      <c r="B104" s="100"/>
      <c r="C104" s="100"/>
      <c r="D104" s="100"/>
      <c r="E104" s="36">
        <f t="shared" si="1"/>
        <v>0</v>
      </c>
      <c r="F104" s="108"/>
      <c r="G104" s="109"/>
      <c r="H104" s="109"/>
      <c r="I104" s="109"/>
      <c r="J104" s="109"/>
      <c r="K104" s="109"/>
      <c r="L104" s="109"/>
    </row>
    <row r="105" spans="1:12">
      <c r="A105" s="37">
        <v>100</v>
      </c>
      <c r="B105" s="101"/>
      <c r="C105" s="100"/>
      <c r="D105" s="101"/>
      <c r="E105" s="36">
        <f t="shared" si="1"/>
        <v>0</v>
      </c>
      <c r="F105" s="108"/>
      <c r="G105" s="109"/>
      <c r="H105" s="109"/>
      <c r="I105" s="109"/>
      <c r="J105" s="109"/>
      <c r="K105" s="109"/>
      <c r="L105" s="109"/>
    </row>
    <row r="106" spans="1:12">
      <c r="A106" s="36">
        <v>101</v>
      </c>
      <c r="B106" s="100"/>
      <c r="C106" s="102"/>
      <c r="D106" s="100"/>
      <c r="E106" s="36">
        <f t="shared" si="1"/>
        <v>0</v>
      </c>
      <c r="F106" s="108"/>
      <c r="G106" s="109"/>
      <c r="H106" s="109"/>
      <c r="I106" s="109"/>
      <c r="J106" s="109"/>
      <c r="K106" s="109"/>
      <c r="L106" s="109"/>
    </row>
    <row r="107" spans="1:12">
      <c r="A107" s="36">
        <v>102</v>
      </c>
      <c r="B107" s="100"/>
      <c r="C107" s="100"/>
      <c r="D107" s="100"/>
      <c r="E107" s="36">
        <f t="shared" si="1"/>
        <v>0</v>
      </c>
      <c r="F107" s="108"/>
      <c r="G107" s="109"/>
      <c r="H107" s="109"/>
      <c r="I107" s="109"/>
      <c r="J107" s="109"/>
      <c r="K107" s="109"/>
      <c r="L107" s="109"/>
    </row>
    <row r="108" spans="1:12">
      <c r="A108" s="36">
        <v>103</v>
      </c>
      <c r="B108" s="100"/>
      <c r="C108" s="100"/>
      <c r="D108" s="100"/>
      <c r="E108" s="36">
        <f t="shared" si="1"/>
        <v>0</v>
      </c>
      <c r="F108" s="108"/>
      <c r="G108" s="109"/>
      <c r="H108" s="109"/>
      <c r="I108" s="109"/>
      <c r="J108" s="109"/>
      <c r="K108" s="109"/>
      <c r="L108" s="109"/>
    </row>
    <row r="109" spans="1:12">
      <c r="A109" s="36">
        <v>104</v>
      </c>
      <c r="B109" s="100"/>
      <c r="C109" s="100"/>
      <c r="D109" s="100"/>
      <c r="E109" s="36">
        <f t="shared" si="1"/>
        <v>0</v>
      </c>
      <c r="F109" s="108"/>
      <c r="G109" s="109"/>
      <c r="H109" s="109"/>
      <c r="I109" s="109"/>
      <c r="J109" s="109"/>
      <c r="K109" s="109"/>
      <c r="L109" s="109"/>
    </row>
    <row r="110" spans="1:12">
      <c r="A110" s="36">
        <v>105</v>
      </c>
      <c r="B110" s="100"/>
      <c r="C110" s="100"/>
      <c r="D110" s="100"/>
      <c r="E110" s="36">
        <f t="shared" si="1"/>
        <v>0</v>
      </c>
      <c r="F110" s="108"/>
      <c r="G110" s="109"/>
      <c r="H110" s="109"/>
      <c r="I110" s="109"/>
      <c r="J110" s="109"/>
      <c r="K110" s="109"/>
      <c r="L110" s="109"/>
    </row>
    <row r="111" spans="1:12">
      <c r="A111" s="36">
        <v>106</v>
      </c>
      <c r="B111" s="100"/>
      <c r="C111" s="100"/>
      <c r="D111" s="100"/>
      <c r="E111" s="36">
        <f t="shared" si="1"/>
        <v>0</v>
      </c>
      <c r="F111" s="108"/>
      <c r="G111" s="109"/>
      <c r="H111" s="109"/>
      <c r="I111" s="109"/>
      <c r="J111" s="109"/>
      <c r="K111" s="109"/>
      <c r="L111" s="109"/>
    </row>
    <row r="112" spans="1:12">
      <c r="A112" s="36">
        <v>107</v>
      </c>
      <c r="B112" s="100"/>
      <c r="C112" s="100"/>
      <c r="D112" s="100"/>
      <c r="E112" s="36">
        <f t="shared" si="1"/>
        <v>0</v>
      </c>
      <c r="F112" s="108"/>
      <c r="G112" s="109"/>
      <c r="H112" s="109"/>
      <c r="I112" s="109"/>
      <c r="J112" s="109"/>
      <c r="K112" s="109"/>
      <c r="L112" s="109"/>
    </row>
    <row r="113" spans="1:12">
      <c r="A113" s="36">
        <v>108</v>
      </c>
      <c r="B113" s="100"/>
      <c r="C113" s="100"/>
      <c r="D113" s="100"/>
      <c r="E113" s="36">
        <f t="shared" si="1"/>
        <v>0</v>
      </c>
      <c r="F113" s="108"/>
      <c r="G113" s="109"/>
      <c r="H113" s="109"/>
      <c r="I113" s="109"/>
      <c r="J113" s="109"/>
      <c r="K113" s="109"/>
      <c r="L113" s="109"/>
    </row>
    <row r="114" spans="1:12">
      <c r="A114" s="36">
        <v>109</v>
      </c>
      <c r="B114" s="100"/>
      <c r="C114" s="100"/>
      <c r="D114" s="100"/>
      <c r="E114" s="36">
        <f t="shared" si="1"/>
        <v>0</v>
      </c>
      <c r="F114" s="108"/>
      <c r="G114" s="109"/>
      <c r="H114" s="109"/>
      <c r="I114" s="109"/>
      <c r="J114" s="109"/>
      <c r="K114" s="109"/>
      <c r="L114" s="109"/>
    </row>
    <row r="115" spans="1:12">
      <c r="A115" s="36">
        <v>110</v>
      </c>
      <c r="B115" s="100"/>
      <c r="C115" s="100"/>
      <c r="D115" s="100"/>
      <c r="E115" s="36">
        <f t="shared" si="1"/>
        <v>0</v>
      </c>
      <c r="F115" s="108"/>
      <c r="G115" s="109"/>
      <c r="H115" s="109"/>
      <c r="I115" s="109"/>
      <c r="J115" s="109"/>
      <c r="K115" s="109"/>
      <c r="L115" s="109"/>
    </row>
    <row r="116" spans="1:12">
      <c r="A116" s="36">
        <v>111</v>
      </c>
      <c r="B116" s="100"/>
      <c r="C116" s="100"/>
      <c r="D116" s="100"/>
      <c r="E116" s="36">
        <f t="shared" si="1"/>
        <v>0</v>
      </c>
      <c r="F116" s="108"/>
      <c r="G116" s="109"/>
      <c r="H116" s="109"/>
      <c r="I116" s="109"/>
      <c r="J116" s="109"/>
      <c r="K116" s="109"/>
      <c r="L116" s="109"/>
    </row>
    <row r="117" spans="1:12">
      <c r="A117" s="36">
        <v>112</v>
      </c>
      <c r="B117" s="100"/>
      <c r="C117" s="100"/>
      <c r="D117" s="100"/>
      <c r="E117" s="36">
        <f t="shared" si="1"/>
        <v>0</v>
      </c>
      <c r="F117" s="108"/>
      <c r="G117" s="109"/>
      <c r="H117" s="109"/>
      <c r="I117" s="109"/>
      <c r="J117" s="109"/>
      <c r="K117" s="109"/>
      <c r="L117" s="109"/>
    </row>
    <row r="118" spans="1:12">
      <c r="A118" s="36">
        <v>113</v>
      </c>
      <c r="B118" s="100"/>
      <c r="C118" s="100"/>
      <c r="D118" s="100"/>
      <c r="E118" s="36">
        <f t="shared" si="1"/>
        <v>0</v>
      </c>
      <c r="F118" s="108"/>
      <c r="G118" s="109"/>
      <c r="H118" s="109"/>
      <c r="I118" s="109"/>
      <c r="J118" s="109"/>
      <c r="K118" s="109"/>
      <c r="L118" s="109"/>
    </row>
    <row r="119" spans="1:12">
      <c r="A119" s="36">
        <v>114</v>
      </c>
      <c r="B119" s="100"/>
      <c r="C119" s="100"/>
      <c r="D119" s="100"/>
      <c r="E119" s="36">
        <f t="shared" si="1"/>
        <v>0</v>
      </c>
      <c r="F119" s="108"/>
      <c r="G119" s="109"/>
      <c r="H119" s="109"/>
      <c r="I119" s="109"/>
      <c r="J119" s="109"/>
      <c r="K119" s="109"/>
      <c r="L119" s="109"/>
    </row>
    <row r="120" spans="1:12">
      <c r="A120" s="36">
        <v>115</v>
      </c>
      <c r="B120" s="100"/>
      <c r="C120" s="100"/>
      <c r="D120" s="100"/>
      <c r="E120" s="36">
        <f t="shared" si="1"/>
        <v>0</v>
      </c>
      <c r="F120" s="108"/>
      <c r="G120" s="109"/>
      <c r="H120" s="109"/>
      <c r="I120" s="109"/>
      <c r="J120" s="109"/>
      <c r="K120" s="109"/>
      <c r="L120" s="109"/>
    </row>
    <row r="121" spans="1:12">
      <c r="A121" s="36">
        <v>116</v>
      </c>
      <c r="B121" s="100"/>
      <c r="C121" s="100"/>
      <c r="D121" s="100"/>
      <c r="E121" s="36">
        <f t="shared" si="1"/>
        <v>0</v>
      </c>
      <c r="F121" s="108"/>
      <c r="G121" s="109"/>
      <c r="H121" s="109"/>
      <c r="I121" s="109"/>
      <c r="J121" s="109"/>
      <c r="K121" s="109"/>
      <c r="L121" s="109"/>
    </row>
    <row r="122" spans="1:12">
      <c r="A122" s="36">
        <v>117</v>
      </c>
      <c r="B122" s="100"/>
      <c r="C122" s="100"/>
      <c r="D122" s="100"/>
      <c r="E122" s="36">
        <f t="shared" si="1"/>
        <v>0</v>
      </c>
      <c r="F122" s="108"/>
      <c r="G122" s="109"/>
      <c r="H122" s="109"/>
      <c r="I122" s="109"/>
      <c r="J122" s="109"/>
      <c r="K122" s="109"/>
      <c r="L122" s="109"/>
    </row>
    <row r="123" spans="1:12">
      <c r="A123" s="36">
        <v>118</v>
      </c>
      <c r="B123" s="100"/>
      <c r="C123" s="100"/>
      <c r="D123" s="100"/>
      <c r="E123" s="36">
        <f t="shared" si="1"/>
        <v>0</v>
      </c>
      <c r="F123" s="108"/>
      <c r="G123" s="109"/>
      <c r="H123" s="109"/>
      <c r="I123" s="109"/>
      <c r="J123" s="109"/>
      <c r="K123" s="109"/>
      <c r="L123" s="109"/>
    </row>
    <row r="124" spans="1:12">
      <c r="A124" s="36">
        <v>119</v>
      </c>
      <c r="B124" s="100"/>
      <c r="C124" s="100"/>
      <c r="D124" s="100"/>
      <c r="E124" s="36">
        <f t="shared" si="1"/>
        <v>0</v>
      </c>
      <c r="F124" s="108"/>
      <c r="G124" s="109"/>
      <c r="H124" s="109"/>
      <c r="I124" s="109"/>
      <c r="J124" s="109"/>
      <c r="K124" s="109"/>
      <c r="L124" s="109"/>
    </row>
    <row r="125" spans="1:12">
      <c r="A125" s="36">
        <v>120</v>
      </c>
      <c r="B125" s="100"/>
      <c r="C125" s="100"/>
      <c r="D125" s="100"/>
      <c r="E125" s="36">
        <f t="shared" si="1"/>
        <v>0</v>
      </c>
      <c r="F125" s="108"/>
      <c r="G125" s="109"/>
      <c r="H125" s="109"/>
      <c r="I125" s="109"/>
      <c r="J125" s="109"/>
      <c r="K125" s="109"/>
      <c r="L125" s="109"/>
    </row>
    <row r="126" spans="1:12">
      <c r="A126" s="36">
        <v>121</v>
      </c>
      <c r="B126" s="100"/>
      <c r="C126" s="100"/>
      <c r="D126" s="100"/>
      <c r="E126" s="36">
        <f t="shared" si="1"/>
        <v>0</v>
      </c>
      <c r="F126" s="108"/>
      <c r="G126" s="109"/>
      <c r="H126" s="109"/>
      <c r="I126" s="109"/>
      <c r="J126" s="109"/>
      <c r="K126" s="109"/>
      <c r="L126" s="109"/>
    </row>
    <row r="127" spans="1:12">
      <c r="A127" s="36">
        <v>122</v>
      </c>
      <c r="B127" s="100"/>
      <c r="C127" s="100"/>
      <c r="D127" s="100"/>
      <c r="E127" s="36">
        <f t="shared" si="1"/>
        <v>0</v>
      </c>
      <c r="F127" s="108"/>
      <c r="G127" s="109"/>
      <c r="H127" s="109"/>
      <c r="I127" s="109"/>
      <c r="J127" s="109"/>
      <c r="K127" s="109"/>
      <c r="L127" s="109"/>
    </row>
    <row r="128" spans="1:12">
      <c r="A128" s="36">
        <v>123</v>
      </c>
      <c r="B128" s="100"/>
      <c r="C128" s="100"/>
      <c r="D128" s="100"/>
      <c r="E128" s="36">
        <f t="shared" si="1"/>
        <v>0</v>
      </c>
      <c r="F128" s="108"/>
      <c r="G128" s="109"/>
      <c r="H128" s="109"/>
      <c r="I128" s="109"/>
      <c r="J128" s="109"/>
      <c r="K128" s="109"/>
      <c r="L128" s="109"/>
    </row>
    <row r="129" spans="1:12">
      <c r="A129" s="36">
        <v>124</v>
      </c>
      <c r="B129" s="100"/>
      <c r="C129" s="100"/>
      <c r="D129" s="100"/>
      <c r="E129" s="36">
        <f t="shared" si="1"/>
        <v>0</v>
      </c>
      <c r="F129" s="108"/>
      <c r="G129" s="109"/>
      <c r="H129" s="109"/>
      <c r="I129" s="109"/>
      <c r="J129" s="109"/>
      <c r="K129" s="109"/>
      <c r="L129" s="109"/>
    </row>
    <row r="130" spans="1:12">
      <c r="A130" s="36">
        <v>125</v>
      </c>
      <c r="B130" s="100"/>
      <c r="C130" s="100"/>
      <c r="D130" s="100"/>
      <c r="E130" s="36">
        <f t="shared" si="1"/>
        <v>0</v>
      </c>
      <c r="F130" s="108"/>
      <c r="G130" s="109"/>
      <c r="H130" s="109"/>
      <c r="I130" s="109"/>
      <c r="J130" s="109"/>
      <c r="K130" s="109"/>
      <c r="L130" s="109"/>
    </row>
    <row r="131" spans="1:12">
      <c r="A131" s="36">
        <v>126</v>
      </c>
      <c r="B131" s="100"/>
      <c r="C131" s="100"/>
      <c r="D131" s="100"/>
      <c r="E131" s="36">
        <f t="shared" si="1"/>
        <v>0</v>
      </c>
      <c r="F131" s="108"/>
      <c r="G131" s="109"/>
      <c r="H131" s="109"/>
      <c r="I131" s="109"/>
      <c r="J131" s="109"/>
      <c r="K131" s="109"/>
      <c r="L131" s="109"/>
    </row>
    <row r="132" spans="1:12">
      <c r="A132" s="36">
        <v>127</v>
      </c>
      <c r="B132" s="100"/>
      <c r="C132" s="100"/>
      <c r="D132" s="100"/>
      <c r="E132" s="36">
        <f t="shared" si="1"/>
        <v>0</v>
      </c>
      <c r="F132" s="108"/>
      <c r="G132" s="109"/>
      <c r="H132" s="109"/>
      <c r="I132" s="109"/>
      <c r="J132" s="109"/>
      <c r="K132" s="109"/>
      <c r="L132" s="109"/>
    </row>
    <row r="133" spans="1:12">
      <c r="A133" s="36">
        <v>128</v>
      </c>
      <c r="B133" s="100"/>
      <c r="C133" s="100"/>
      <c r="D133" s="100"/>
      <c r="E133" s="36">
        <f t="shared" si="1"/>
        <v>0</v>
      </c>
      <c r="F133" s="108"/>
      <c r="G133" s="109"/>
      <c r="H133" s="109"/>
      <c r="I133" s="109"/>
      <c r="J133" s="109"/>
      <c r="K133" s="109"/>
      <c r="L133" s="109"/>
    </row>
    <row r="134" spans="1:12">
      <c r="A134" s="36">
        <v>129</v>
      </c>
      <c r="B134" s="100"/>
      <c r="C134" s="100"/>
      <c r="D134" s="100"/>
      <c r="E134" s="36">
        <f t="shared" ref="E134:E197" si="2">COUNTIF(F134:L134,"○")</f>
        <v>0</v>
      </c>
      <c r="F134" s="108"/>
      <c r="G134" s="109"/>
      <c r="H134" s="109"/>
      <c r="I134" s="109"/>
      <c r="J134" s="109"/>
      <c r="K134" s="109"/>
      <c r="L134" s="109"/>
    </row>
    <row r="135" spans="1:12">
      <c r="A135" s="36">
        <v>130</v>
      </c>
      <c r="B135" s="100"/>
      <c r="C135" s="100"/>
      <c r="D135" s="100"/>
      <c r="E135" s="36">
        <f t="shared" si="2"/>
        <v>0</v>
      </c>
      <c r="F135" s="108"/>
      <c r="G135" s="109"/>
      <c r="H135" s="109"/>
      <c r="I135" s="109"/>
      <c r="J135" s="109"/>
      <c r="K135" s="109"/>
      <c r="L135" s="109"/>
    </row>
    <row r="136" spans="1:12">
      <c r="A136" s="36">
        <v>131</v>
      </c>
      <c r="B136" s="100"/>
      <c r="C136" s="100"/>
      <c r="D136" s="100"/>
      <c r="E136" s="36">
        <f t="shared" si="2"/>
        <v>0</v>
      </c>
      <c r="F136" s="108"/>
      <c r="G136" s="109"/>
      <c r="H136" s="109"/>
      <c r="I136" s="109"/>
      <c r="J136" s="109"/>
      <c r="K136" s="109"/>
      <c r="L136" s="109"/>
    </row>
    <row r="137" spans="1:12">
      <c r="A137" s="36">
        <v>132</v>
      </c>
      <c r="B137" s="100"/>
      <c r="C137" s="100"/>
      <c r="D137" s="100"/>
      <c r="E137" s="36">
        <f t="shared" si="2"/>
        <v>0</v>
      </c>
      <c r="F137" s="108"/>
      <c r="G137" s="109"/>
      <c r="H137" s="109"/>
      <c r="I137" s="109"/>
      <c r="J137" s="109"/>
      <c r="K137" s="109"/>
      <c r="L137" s="109"/>
    </row>
    <row r="138" spans="1:12">
      <c r="A138" s="36">
        <v>133</v>
      </c>
      <c r="B138" s="100"/>
      <c r="C138" s="100"/>
      <c r="D138" s="100"/>
      <c r="E138" s="36">
        <f t="shared" si="2"/>
        <v>0</v>
      </c>
      <c r="F138" s="108"/>
      <c r="G138" s="109"/>
      <c r="H138" s="109"/>
      <c r="I138" s="109"/>
      <c r="J138" s="109"/>
      <c r="K138" s="109"/>
      <c r="L138" s="109"/>
    </row>
    <row r="139" spans="1:12">
      <c r="A139" s="36">
        <v>134</v>
      </c>
      <c r="B139" s="100"/>
      <c r="C139" s="100"/>
      <c r="D139" s="100"/>
      <c r="E139" s="36">
        <f t="shared" si="2"/>
        <v>0</v>
      </c>
      <c r="F139" s="108"/>
      <c r="G139" s="109"/>
      <c r="H139" s="109"/>
      <c r="I139" s="109"/>
      <c r="J139" s="109"/>
      <c r="K139" s="109"/>
      <c r="L139" s="109"/>
    </row>
    <row r="140" spans="1:12">
      <c r="A140" s="36">
        <v>135</v>
      </c>
      <c r="B140" s="100"/>
      <c r="C140" s="100"/>
      <c r="D140" s="100"/>
      <c r="E140" s="36">
        <f t="shared" si="2"/>
        <v>0</v>
      </c>
      <c r="F140" s="108"/>
      <c r="G140" s="109"/>
      <c r="H140" s="109"/>
      <c r="I140" s="109"/>
      <c r="J140" s="109"/>
      <c r="K140" s="109"/>
      <c r="L140" s="109"/>
    </row>
    <row r="141" spans="1:12">
      <c r="A141" s="36">
        <v>136</v>
      </c>
      <c r="B141" s="100"/>
      <c r="C141" s="100"/>
      <c r="D141" s="100"/>
      <c r="E141" s="36">
        <f t="shared" si="2"/>
        <v>0</v>
      </c>
      <c r="F141" s="108"/>
      <c r="G141" s="109"/>
      <c r="H141" s="109"/>
      <c r="I141" s="109"/>
      <c r="J141" s="109"/>
      <c r="K141" s="109"/>
      <c r="L141" s="109"/>
    </row>
    <row r="142" spans="1:12">
      <c r="A142" s="36">
        <v>137</v>
      </c>
      <c r="B142" s="100"/>
      <c r="C142" s="100"/>
      <c r="D142" s="100"/>
      <c r="E142" s="36">
        <f t="shared" si="2"/>
        <v>0</v>
      </c>
      <c r="F142" s="108"/>
      <c r="G142" s="109"/>
      <c r="H142" s="109"/>
      <c r="I142" s="109"/>
      <c r="J142" s="109"/>
      <c r="K142" s="109"/>
      <c r="L142" s="109"/>
    </row>
    <row r="143" spans="1:12">
      <c r="A143" s="36">
        <v>138</v>
      </c>
      <c r="B143" s="100"/>
      <c r="C143" s="100"/>
      <c r="D143" s="100"/>
      <c r="E143" s="36">
        <f t="shared" si="2"/>
        <v>0</v>
      </c>
      <c r="F143" s="108"/>
      <c r="G143" s="109"/>
      <c r="H143" s="109"/>
      <c r="I143" s="109"/>
      <c r="J143" s="109"/>
      <c r="K143" s="109"/>
      <c r="L143" s="109"/>
    </row>
    <row r="144" spans="1:12">
      <c r="A144" s="36">
        <v>139</v>
      </c>
      <c r="B144" s="100"/>
      <c r="C144" s="100"/>
      <c r="D144" s="100"/>
      <c r="E144" s="36">
        <f t="shared" si="2"/>
        <v>0</v>
      </c>
      <c r="F144" s="108"/>
      <c r="G144" s="109"/>
      <c r="H144" s="109"/>
      <c r="I144" s="109"/>
      <c r="J144" s="109"/>
      <c r="K144" s="109"/>
      <c r="L144" s="109"/>
    </row>
    <row r="145" spans="1:12">
      <c r="A145" s="36">
        <v>140</v>
      </c>
      <c r="B145" s="100"/>
      <c r="C145" s="100"/>
      <c r="D145" s="100"/>
      <c r="E145" s="36">
        <f t="shared" si="2"/>
        <v>0</v>
      </c>
      <c r="F145" s="108"/>
      <c r="G145" s="109"/>
      <c r="H145" s="109"/>
      <c r="I145" s="109"/>
      <c r="J145" s="109"/>
      <c r="K145" s="109"/>
      <c r="L145" s="109"/>
    </row>
    <row r="146" spans="1:12">
      <c r="A146" s="36">
        <v>141</v>
      </c>
      <c r="B146" s="100"/>
      <c r="C146" s="100"/>
      <c r="D146" s="100"/>
      <c r="E146" s="36">
        <f t="shared" si="2"/>
        <v>0</v>
      </c>
      <c r="F146" s="108"/>
      <c r="G146" s="109"/>
      <c r="H146" s="109"/>
      <c r="I146" s="109"/>
      <c r="J146" s="109"/>
      <c r="K146" s="109"/>
      <c r="L146" s="109"/>
    </row>
    <row r="147" spans="1:12">
      <c r="A147" s="36">
        <v>142</v>
      </c>
      <c r="B147" s="100"/>
      <c r="C147" s="100"/>
      <c r="D147" s="100"/>
      <c r="E147" s="36">
        <f t="shared" si="2"/>
        <v>0</v>
      </c>
      <c r="F147" s="108"/>
      <c r="G147" s="109"/>
      <c r="H147" s="109"/>
      <c r="I147" s="109"/>
      <c r="J147" s="109"/>
      <c r="K147" s="109"/>
      <c r="L147" s="109"/>
    </row>
    <row r="148" spans="1:12">
      <c r="A148" s="36">
        <v>143</v>
      </c>
      <c r="B148" s="100"/>
      <c r="C148" s="100"/>
      <c r="D148" s="100"/>
      <c r="E148" s="36">
        <f t="shared" si="2"/>
        <v>0</v>
      </c>
      <c r="F148" s="108"/>
      <c r="G148" s="109"/>
      <c r="H148" s="109"/>
      <c r="I148" s="109"/>
      <c r="J148" s="109"/>
      <c r="K148" s="109"/>
      <c r="L148" s="109"/>
    </row>
    <row r="149" spans="1:12">
      <c r="A149" s="36">
        <v>144</v>
      </c>
      <c r="B149" s="100"/>
      <c r="C149" s="100"/>
      <c r="D149" s="100"/>
      <c r="E149" s="36">
        <f t="shared" si="2"/>
        <v>0</v>
      </c>
      <c r="F149" s="108"/>
      <c r="G149" s="109"/>
      <c r="H149" s="109"/>
      <c r="I149" s="109"/>
      <c r="J149" s="109"/>
      <c r="K149" s="109"/>
      <c r="L149" s="109"/>
    </row>
    <row r="150" spans="1:12">
      <c r="A150" s="36">
        <v>145</v>
      </c>
      <c r="B150" s="101"/>
      <c r="C150" s="101"/>
      <c r="D150" s="101"/>
      <c r="E150" s="36">
        <f t="shared" si="2"/>
        <v>0</v>
      </c>
      <c r="F150" s="108"/>
      <c r="G150" s="109"/>
      <c r="H150" s="109"/>
      <c r="I150" s="109"/>
      <c r="J150" s="109"/>
      <c r="K150" s="109"/>
      <c r="L150" s="109"/>
    </row>
    <row r="151" spans="1:12">
      <c r="A151" s="36">
        <v>146</v>
      </c>
      <c r="B151" s="100"/>
      <c r="C151" s="100"/>
      <c r="D151" s="100"/>
      <c r="E151" s="36">
        <f t="shared" si="2"/>
        <v>0</v>
      </c>
      <c r="F151" s="108"/>
      <c r="G151" s="109"/>
      <c r="H151" s="109"/>
      <c r="I151" s="109"/>
      <c r="J151" s="109"/>
      <c r="K151" s="109"/>
      <c r="L151" s="109"/>
    </row>
    <row r="152" spans="1:12">
      <c r="A152" s="36">
        <v>147</v>
      </c>
      <c r="B152" s="100"/>
      <c r="C152" s="100"/>
      <c r="D152" s="100"/>
      <c r="E152" s="36">
        <f t="shared" si="2"/>
        <v>0</v>
      </c>
      <c r="F152" s="108"/>
      <c r="G152" s="109"/>
      <c r="H152" s="109"/>
      <c r="I152" s="109"/>
      <c r="J152" s="109"/>
      <c r="K152" s="109"/>
      <c r="L152" s="109"/>
    </row>
    <row r="153" spans="1:12">
      <c r="A153" s="36">
        <v>148</v>
      </c>
      <c r="B153" s="100"/>
      <c r="C153" s="100"/>
      <c r="D153" s="100"/>
      <c r="E153" s="36">
        <f t="shared" si="2"/>
        <v>0</v>
      </c>
      <c r="F153" s="108"/>
      <c r="G153" s="109"/>
      <c r="H153" s="109"/>
      <c r="I153" s="109"/>
      <c r="J153" s="109"/>
      <c r="K153" s="109"/>
      <c r="L153" s="109"/>
    </row>
    <row r="154" spans="1:12">
      <c r="A154" s="36">
        <v>149</v>
      </c>
      <c r="B154" s="100"/>
      <c r="C154" s="100"/>
      <c r="D154" s="100"/>
      <c r="E154" s="36">
        <f t="shared" si="2"/>
        <v>0</v>
      </c>
      <c r="F154" s="108"/>
      <c r="G154" s="109"/>
      <c r="H154" s="109"/>
      <c r="I154" s="109"/>
      <c r="J154" s="109"/>
      <c r="K154" s="109"/>
      <c r="L154" s="109"/>
    </row>
    <row r="155" spans="1:12">
      <c r="A155" s="37">
        <v>150</v>
      </c>
      <c r="B155" s="101"/>
      <c r="C155" s="101"/>
      <c r="D155" s="100"/>
      <c r="E155" s="36">
        <f t="shared" si="2"/>
        <v>0</v>
      </c>
      <c r="F155" s="108"/>
      <c r="G155" s="109"/>
      <c r="H155" s="109"/>
      <c r="I155" s="109"/>
      <c r="J155" s="109"/>
      <c r="K155" s="109"/>
      <c r="L155" s="109"/>
    </row>
    <row r="156" spans="1:12">
      <c r="A156" s="36">
        <v>151</v>
      </c>
      <c r="B156" s="100"/>
      <c r="C156" s="100"/>
      <c r="D156" s="102"/>
      <c r="E156" s="36">
        <f t="shared" si="2"/>
        <v>0</v>
      </c>
      <c r="F156" s="108"/>
      <c r="G156" s="109"/>
      <c r="H156" s="109"/>
      <c r="I156" s="109"/>
      <c r="J156" s="109"/>
      <c r="K156" s="109"/>
      <c r="L156" s="109"/>
    </row>
    <row r="157" spans="1:12">
      <c r="A157" s="36">
        <v>152</v>
      </c>
      <c r="B157" s="100"/>
      <c r="C157" s="100"/>
      <c r="D157" s="100"/>
      <c r="E157" s="36">
        <f t="shared" si="2"/>
        <v>0</v>
      </c>
      <c r="F157" s="108"/>
      <c r="G157" s="109"/>
      <c r="H157" s="109"/>
      <c r="I157" s="109"/>
      <c r="J157" s="109"/>
      <c r="K157" s="109"/>
      <c r="L157" s="109"/>
    </row>
    <row r="158" spans="1:12">
      <c r="A158" s="36">
        <v>153</v>
      </c>
      <c r="B158" s="100"/>
      <c r="C158" s="100"/>
      <c r="D158" s="100"/>
      <c r="E158" s="36">
        <f t="shared" si="2"/>
        <v>0</v>
      </c>
      <c r="F158" s="108"/>
      <c r="G158" s="109"/>
      <c r="H158" s="109"/>
      <c r="I158" s="109"/>
      <c r="J158" s="109"/>
      <c r="K158" s="109"/>
      <c r="L158" s="109"/>
    </row>
    <row r="159" spans="1:12">
      <c r="A159" s="36">
        <v>154</v>
      </c>
      <c r="B159" s="100"/>
      <c r="C159" s="100"/>
      <c r="D159" s="100"/>
      <c r="E159" s="36">
        <f t="shared" si="2"/>
        <v>0</v>
      </c>
      <c r="F159" s="108"/>
      <c r="G159" s="109"/>
      <c r="H159" s="109"/>
      <c r="I159" s="109"/>
      <c r="J159" s="109"/>
      <c r="K159" s="109"/>
      <c r="L159" s="109"/>
    </row>
    <row r="160" spans="1:12">
      <c r="A160" s="36">
        <v>155</v>
      </c>
      <c r="B160" s="100"/>
      <c r="C160" s="100"/>
      <c r="D160" s="100"/>
      <c r="E160" s="36">
        <f t="shared" si="2"/>
        <v>0</v>
      </c>
      <c r="F160" s="108"/>
      <c r="G160" s="109"/>
      <c r="H160" s="109"/>
      <c r="I160" s="109"/>
      <c r="J160" s="109"/>
      <c r="K160" s="109"/>
      <c r="L160" s="109"/>
    </row>
    <row r="161" spans="1:12">
      <c r="A161" s="36">
        <v>156</v>
      </c>
      <c r="B161" s="100"/>
      <c r="C161" s="100"/>
      <c r="D161" s="100"/>
      <c r="E161" s="36">
        <f t="shared" si="2"/>
        <v>0</v>
      </c>
      <c r="F161" s="108"/>
      <c r="G161" s="109"/>
      <c r="H161" s="109"/>
      <c r="I161" s="109"/>
      <c r="J161" s="109"/>
      <c r="K161" s="109"/>
      <c r="L161" s="109"/>
    </row>
    <row r="162" spans="1:12">
      <c r="A162" s="36">
        <v>157</v>
      </c>
      <c r="B162" s="100"/>
      <c r="C162" s="100"/>
      <c r="D162" s="100"/>
      <c r="E162" s="36">
        <f t="shared" si="2"/>
        <v>0</v>
      </c>
      <c r="F162" s="108"/>
      <c r="G162" s="109"/>
      <c r="H162" s="109"/>
      <c r="I162" s="109"/>
      <c r="J162" s="109"/>
      <c r="K162" s="109"/>
      <c r="L162" s="109"/>
    </row>
    <row r="163" spans="1:12">
      <c r="A163" s="36">
        <v>158</v>
      </c>
      <c r="B163" s="100"/>
      <c r="C163" s="100"/>
      <c r="D163" s="100"/>
      <c r="E163" s="36">
        <f t="shared" si="2"/>
        <v>0</v>
      </c>
      <c r="F163" s="108"/>
      <c r="G163" s="109"/>
      <c r="H163" s="109"/>
      <c r="I163" s="109"/>
      <c r="J163" s="109"/>
      <c r="K163" s="109"/>
      <c r="L163" s="109"/>
    </row>
    <row r="164" spans="1:12">
      <c r="A164" s="36">
        <v>159</v>
      </c>
      <c r="B164" s="100"/>
      <c r="C164" s="100"/>
      <c r="D164" s="100"/>
      <c r="E164" s="36">
        <f t="shared" si="2"/>
        <v>0</v>
      </c>
      <c r="F164" s="108"/>
      <c r="G164" s="109"/>
      <c r="H164" s="109"/>
      <c r="I164" s="109"/>
      <c r="J164" s="109"/>
      <c r="K164" s="109"/>
      <c r="L164" s="109"/>
    </row>
    <row r="165" spans="1:12">
      <c r="A165" s="36">
        <v>160</v>
      </c>
      <c r="B165" s="100"/>
      <c r="C165" s="100"/>
      <c r="D165" s="100"/>
      <c r="E165" s="36">
        <f t="shared" si="2"/>
        <v>0</v>
      </c>
      <c r="F165" s="108"/>
      <c r="G165" s="109"/>
      <c r="H165" s="109"/>
      <c r="I165" s="109"/>
      <c r="J165" s="109"/>
      <c r="K165" s="109"/>
      <c r="L165" s="109"/>
    </row>
    <row r="166" spans="1:12">
      <c r="A166" s="36">
        <v>161</v>
      </c>
      <c r="B166" s="100"/>
      <c r="C166" s="100"/>
      <c r="D166" s="100"/>
      <c r="E166" s="36">
        <f t="shared" si="2"/>
        <v>0</v>
      </c>
      <c r="F166" s="108"/>
      <c r="G166" s="109"/>
      <c r="H166" s="109"/>
      <c r="I166" s="109"/>
      <c r="J166" s="109"/>
      <c r="K166" s="109"/>
      <c r="L166" s="109"/>
    </row>
    <row r="167" spans="1:12">
      <c r="A167" s="36">
        <v>162</v>
      </c>
      <c r="B167" s="100"/>
      <c r="C167" s="100"/>
      <c r="D167" s="100"/>
      <c r="E167" s="36">
        <f t="shared" si="2"/>
        <v>0</v>
      </c>
      <c r="F167" s="108"/>
      <c r="G167" s="109"/>
      <c r="H167" s="109"/>
      <c r="I167" s="109"/>
      <c r="J167" s="109"/>
      <c r="K167" s="109"/>
      <c r="L167" s="109"/>
    </row>
    <row r="168" spans="1:12">
      <c r="A168" s="36">
        <v>163</v>
      </c>
      <c r="B168" s="100"/>
      <c r="C168" s="100"/>
      <c r="D168" s="100"/>
      <c r="E168" s="36">
        <f t="shared" si="2"/>
        <v>0</v>
      </c>
      <c r="F168" s="108"/>
      <c r="G168" s="109"/>
      <c r="H168" s="109"/>
      <c r="I168" s="109"/>
      <c r="J168" s="109"/>
      <c r="K168" s="109"/>
      <c r="L168" s="109"/>
    </row>
    <row r="169" spans="1:12">
      <c r="A169" s="36">
        <v>164</v>
      </c>
      <c r="B169" s="100"/>
      <c r="C169" s="100"/>
      <c r="D169" s="100"/>
      <c r="E169" s="36">
        <f t="shared" si="2"/>
        <v>0</v>
      </c>
      <c r="F169" s="108"/>
      <c r="G169" s="109"/>
      <c r="H169" s="109"/>
      <c r="I169" s="109"/>
      <c r="J169" s="109"/>
      <c r="K169" s="109"/>
      <c r="L169" s="109"/>
    </row>
    <row r="170" spans="1:12">
      <c r="A170" s="36">
        <v>165</v>
      </c>
      <c r="B170" s="100"/>
      <c r="C170" s="100"/>
      <c r="D170" s="100"/>
      <c r="E170" s="36">
        <f t="shared" si="2"/>
        <v>0</v>
      </c>
      <c r="F170" s="108"/>
      <c r="G170" s="109"/>
      <c r="H170" s="109"/>
      <c r="I170" s="109"/>
      <c r="J170" s="109"/>
      <c r="K170" s="109"/>
      <c r="L170" s="109"/>
    </row>
    <row r="171" spans="1:12">
      <c r="A171" s="36">
        <v>166</v>
      </c>
      <c r="B171" s="100"/>
      <c r="C171" s="100"/>
      <c r="D171" s="100"/>
      <c r="E171" s="36">
        <f t="shared" si="2"/>
        <v>0</v>
      </c>
      <c r="F171" s="108"/>
      <c r="G171" s="109"/>
      <c r="H171" s="109"/>
      <c r="I171" s="109"/>
      <c r="J171" s="109"/>
      <c r="K171" s="109"/>
      <c r="L171" s="109"/>
    </row>
    <row r="172" spans="1:12">
      <c r="A172" s="36">
        <v>167</v>
      </c>
      <c r="B172" s="100"/>
      <c r="C172" s="100"/>
      <c r="D172" s="100"/>
      <c r="E172" s="36">
        <f t="shared" si="2"/>
        <v>0</v>
      </c>
      <c r="F172" s="108"/>
      <c r="G172" s="109"/>
      <c r="H172" s="109"/>
      <c r="I172" s="109"/>
      <c r="J172" s="109"/>
      <c r="K172" s="109"/>
      <c r="L172" s="109"/>
    </row>
    <row r="173" spans="1:12">
      <c r="A173" s="36">
        <v>168</v>
      </c>
      <c r="B173" s="100"/>
      <c r="C173" s="100"/>
      <c r="D173" s="100"/>
      <c r="E173" s="36">
        <f t="shared" si="2"/>
        <v>0</v>
      </c>
      <c r="F173" s="108"/>
      <c r="G173" s="109"/>
      <c r="H173" s="109"/>
      <c r="I173" s="109"/>
      <c r="J173" s="109"/>
      <c r="K173" s="109"/>
      <c r="L173" s="109"/>
    </row>
    <row r="174" spans="1:12">
      <c r="A174" s="36">
        <v>169</v>
      </c>
      <c r="B174" s="100"/>
      <c r="C174" s="100"/>
      <c r="D174" s="100"/>
      <c r="E174" s="36">
        <f t="shared" si="2"/>
        <v>0</v>
      </c>
      <c r="F174" s="108"/>
      <c r="G174" s="109"/>
      <c r="H174" s="109"/>
      <c r="I174" s="109"/>
      <c r="J174" s="109"/>
      <c r="K174" s="109"/>
      <c r="L174" s="109"/>
    </row>
    <row r="175" spans="1:12">
      <c r="A175" s="36">
        <v>170</v>
      </c>
      <c r="B175" s="100"/>
      <c r="C175" s="100"/>
      <c r="D175" s="100"/>
      <c r="E175" s="36">
        <f t="shared" si="2"/>
        <v>0</v>
      </c>
      <c r="F175" s="108"/>
      <c r="G175" s="109"/>
      <c r="H175" s="109"/>
      <c r="I175" s="109"/>
      <c r="J175" s="109"/>
      <c r="K175" s="109"/>
      <c r="L175" s="109"/>
    </row>
    <row r="176" spans="1:12">
      <c r="A176" s="36">
        <v>171</v>
      </c>
      <c r="B176" s="100"/>
      <c r="C176" s="100"/>
      <c r="D176" s="100"/>
      <c r="E176" s="36">
        <f t="shared" si="2"/>
        <v>0</v>
      </c>
      <c r="F176" s="108"/>
      <c r="G176" s="109"/>
      <c r="H176" s="109"/>
      <c r="I176" s="109"/>
      <c r="J176" s="109"/>
      <c r="K176" s="109"/>
      <c r="L176" s="109"/>
    </row>
    <row r="177" spans="1:12">
      <c r="A177" s="36">
        <v>172</v>
      </c>
      <c r="B177" s="100"/>
      <c r="C177" s="100"/>
      <c r="D177" s="100"/>
      <c r="E177" s="36">
        <f t="shared" si="2"/>
        <v>0</v>
      </c>
      <c r="F177" s="108"/>
      <c r="G177" s="109"/>
      <c r="H177" s="109"/>
      <c r="I177" s="109"/>
      <c r="J177" s="109"/>
      <c r="K177" s="109"/>
      <c r="L177" s="109"/>
    </row>
    <row r="178" spans="1:12">
      <c r="A178" s="36">
        <v>173</v>
      </c>
      <c r="B178" s="100"/>
      <c r="C178" s="100"/>
      <c r="D178" s="100"/>
      <c r="E178" s="36">
        <f t="shared" si="2"/>
        <v>0</v>
      </c>
      <c r="F178" s="108"/>
      <c r="G178" s="109"/>
      <c r="H178" s="109"/>
      <c r="I178" s="109"/>
      <c r="J178" s="109"/>
      <c r="K178" s="109"/>
      <c r="L178" s="109"/>
    </row>
    <row r="179" spans="1:12">
      <c r="A179" s="36">
        <v>174</v>
      </c>
      <c r="B179" s="100"/>
      <c r="C179" s="100"/>
      <c r="D179" s="100"/>
      <c r="E179" s="36">
        <f t="shared" si="2"/>
        <v>0</v>
      </c>
      <c r="F179" s="108"/>
      <c r="G179" s="109"/>
      <c r="H179" s="109"/>
      <c r="I179" s="109"/>
      <c r="J179" s="109"/>
      <c r="K179" s="109"/>
      <c r="L179" s="109"/>
    </row>
    <row r="180" spans="1:12">
      <c r="A180" s="36">
        <v>175</v>
      </c>
      <c r="B180" s="100"/>
      <c r="C180" s="100"/>
      <c r="D180" s="100"/>
      <c r="E180" s="36">
        <f t="shared" si="2"/>
        <v>0</v>
      </c>
      <c r="F180" s="108"/>
      <c r="G180" s="109"/>
      <c r="H180" s="109"/>
      <c r="I180" s="109"/>
      <c r="J180" s="109"/>
      <c r="K180" s="109"/>
      <c r="L180" s="109"/>
    </row>
    <row r="181" spans="1:12">
      <c r="A181" s="36">
        <v>176</v>
      </c>
      <c r="B181" s="100"/>
      <c r="C181" s="100"/>
      <c r="D181" s="100"/>
      <c r="E181" s="36">
        <f t="shared" si="2"/>
        <v>0</v>
      </c>
      <c r="F181" s="108"/>
      <c r="G181" s="109"/>
      <c r="H181" s="109"/>
      <c r="I181" s="109"/>
      <c r="J181" s="109"/>
      <c r="K181" s="109"/>
      <c r="L181" s="109"/>
    </row>
    <row r="182" spans="1:12">
      <c r="A182" s="36">
        <v>177</v>
      </c>
      <c r="B182" s="100"/>
      <c r="C182" s="100"/>
      <c r="D182" s="100"/>
      <c r="E182" s="36">
        <f t="shared" si="2"/>
        <v>0</v>
      </c>
      <c r="F182" s="108"/>
      <c r="G182" s="109"/>
      <c r="H182" s="109"/>
      <c r="I182" s="109"/>
      <c r="J182" s="109"/>
      <c r="K182" s="109"/>
      <c r="L182" s="109"/>
    </row>
    <row r="183" spans="1:12">
      <c r="A183" s="36">
        <v>178</v>
      </c>
      <c r="B183" s="100"/>
      <c r="C183" s="100"/>
      <c r="D183" s="100"/>
      <c r="E183" s="36">
        <f t="shared" si="2"/>
        <v>0</v>
      </c>
      <c r="F183" s="108"/>
      <c r="G183" s="109"/>
      <c r="H183" s="109"/>
      <c r="I183" s="109"/>
      <c r="J183" s="109"/>
      <c r="K183" s="109"/>
      <c r="L183" s="109"/>
    </row>
    <row r="184" spans="1:12">
      <c r="A184" s="36">
        <v>179</v>
      </c>
      <c r="B184" s="100"/>
      <c r="C184" s="100"/>
      <c r="D184" s="100"/>
      <c r="E184" s="36">
        <f t="shared" si="2"/>
        <v>0</v>
      </c>
      <c r="F184" s="108"/>
      <c r="G184" s="109"/>
      <c r="H184" s="109"/>
      <c r="I184" s="109"/>
      <c r="J184" s="109"/>
      <c r="K184" s="109"/>
      <c r="L184" s="109"/>
    </row>
    <row r="185" spans="1:12">
      <c r="A185" s="36">
        <v>180</v>
      </c>
      <c r="B185" s="100"/>
      <c r="C185" s="100"/>
      <c r="D185" s="100"/>
      <c r="E185" s="36">
        <f t="shared" si="2"/>
        <v>0</v>
      </c>
      <c r="F185" s="108"/>
      <c r="G185" s="109"/>
      <c r="H185" s="109"/>
      <c r="I185" s="109"/>
      <c r="J185" s="109"/>
      <c r="K185" s="109"/>
      <c r="L185" s="109"/>
    </row>
    <row r="186" spans="1:12">
      <c r="A186" s="36">
        <v>181</v>
      </c>
      <c r="B186" s="100"/>
      <c r="C186" s="100"/>
      <c r="D186" s="100"/>
      <c r="E186" s="36">
        <f t="shared" si="2"/>
        <v>0</v>
      </c>
      <c r="F186" s="108"/>
      <c r="G186" s="109"/>
      <c r="H186" s="109"/>
      <c r="I186" s="109"/>
      <c r="J186" s="109"/>
      <c r="K186" s="109"/>
      <c r="L186" s="109"/>
    </row>
    <row r="187" spans="1:12">
      <c r="A187" s="36">
        <v>182</v>
      </c>
      <c r="B187" s="100"/>
      <c r="C187" s="100"/>
      <c r="D187" s="100"/>
      <c r="E187" s="36">
        <f t="shared" si="2"/>
        <v>0</v>
      </c>
      <c r="F187" s="108"/>
      <c r="G187" s="109"/>
      <c r="H187" s="109"/>
      <c r="I187" s="109"/>
      <c r="J187" s="109"/>
      <c r="K187" s="109"/>
      <c r="L187" s="109"/>
    </row>
    <row r="188" spans="1:12">
      <c r="A188" s="36">
        <v>183</v>
      </c>
      <c r="B188" s="100"/>
      <c r="C188" s="100"/>
      <c r="D188" s="100"/>
      <c r="E188" s="36">
        <f t="shared" si="2"/>
        <v>0</v>
      </c>
      <c r="F188" s="108"/>
      <c r="G188" s="109"/>
      <c r="H188" s="109"/>
      <c r="I188" s="109"/>
      <c r="J188" s="109"/>
      <c r="K188" s="109"/>
      <c r="L188" s="109"/>
    </row>
    <row r="189" spans="1:12">
      <c r="A189" s="36">
        <v>184</v>
      </c>
      <c r="B189" s="100"/>
      <c r="C189" s="100"/>
      <c r="D189" s="100"/>
      <c r="E189" s="36">
        <f t="shared" si="2"/>
        <v>0</v>
      </c>
      <c r="F189" s="108"/>
      <c r="G189" s="109"/>
      <c r="H189" s="109"/>
      <c r="I189" s="109"/>
      <c r="J189" s="109"/>
      <c r="K189" s="109"/>
      <c r="L189" s="109"/>
    </row>
    <row r="190" spans="1:12">
      <c r="A190" s="36">
        <v>185</v>
      </c>
      <c r="B190" s="100"/>
      <c r="C190" s="100"/>
      <c r="D190" s="100"/>
      <c r="E190" s="36">
        <f t="shared" si="2"/>
        <v>0</v>
      </c>
      <c r="F190" s="108"/>
      <c r="G190" s="109"/>
      <c r="H190" s="109"/>
      <c r="I190" s="109"/>
      <c r="J190" s="109"/>
      <c r="K190" s="109"/>
      <c r="L190" s="109"/>
    </row>
    <row r="191" spans="1:12">
      <c r="A191" s="36">
        <v>186</v>
      </c>
      <c r="B191" s="100"/>
      <c r="C191" s="100"/>
      <c r="D191" s="100"/>
      <c r="E191" s="36">
        <f t="shared" si="2"/>
        <v>0</v>
      </c>
      <c r="F191" s="108"/>
      <c r="G191" s="109"/>
      <c r="H191" s="109"/>
      <c r="I191" s="109"/>
      <c r="J191" s="109"/>
      <c r="K191" s="109"/>
      <c r="L191" s="109"/>
    </row>
    <row r="192" spans="1:12">
      <c r="A192" s="36">
        <v>187</v>
      </c>
      <c r="B192" s="100"/>
      <c r="C192" s="100"/>
      <c r="D192" s="100"/>
      <c r="E192" s="36">
        <f t="shared" si="2"/>
        <v>0</v>
      </c>
      <c r="F192" s="108"/>
      <c r="G192" s="109"/>
      <c r="H192" s="109"/>
      <c r="I192" s="109"/>
      <c r="J192" s="109"/>
      <c r="K192" s="109"/>
      <c r="L192" s="109"/>
    </row>
    <row r="193" spans="1:12">
      <c r="A193" s="36">
        <v>188</v>
      </c>
      <c r="B193" s="100"/>
      <c r="C193" s="100"/>
      <c r="D193" s="100"/>
      <c r="E193" s="36">
        <f t="shared" si="2"/>
        <v>0</v>
      </c>
      <c r="F193" s="108"/>
      <c r="G193" s="109"/>
      <c r="H193" s="109"/>
      <c r="I193" s="109"/>
      <c r="J193" s="109"/>
      <c r="K193" s="109"/>
      <c r="L193" s="109"/>
    </row>
    <row r="194" spans="1:12">
      <c r="A194" s="36">
        <v>189</v>
      </c>
      <c r="B194" s="100"/>
      <c r="C194" s="100"/>
      <c r="D194" s="100"/>
      <c r="E194" s="36">
        <f t="shared" si="2"/>
        <v>0</v>
      </c>
      <c r="F194" s="108"/>
      <c r="G194" s="109"/>
      <c r="H194" s="109"/>
      <c r="I194" s="109"/>
      <c r="J194" s="109"/>
      <c r="K194" s="109"/>
      <c r="L194" s="109"/>
    </row>
    <row r="195" spans="1:12">
      <c r="A195" s="36">
        <v>190</v>
      </c>
      <c r="B195" s="100"/>
      <c r="C195" s="100"/>
      <c r="D195" s="100"/>
      <c r="E195" s="36">
        <f t="shared" si="2"/>
        <v>0</v>
      </c>
      <c r="F195" s="108"/>
      <c r="G195" s="109"/>
      <c r="H195" s="109"/>
      <c r="I195" s="109"/>
      <c r="J195" s="109"/>
      <c r="K195" s="109"/>
      <c r="L195" s="109"/>
    </row>
    <row r="196" spans="1:12">
      <c r="A196" s="36">
        <v>191</v>
      </c>
      <c r="B196" s="100"/>
      <c r="C196" s="100"/>
      <c r="D196" s="100"/>
      <c r="E196" s="36">
        <f t="shared" si="2"/>
        <v>0</v>
      </c>
      <c r="F196" s="108"/>
      <c r="G196" s="109"/>
      <c r="H196" s="109"/>
      <c r="I196" s="109"/>
      <c r="J196" s="109"/>
      <c r="K196" s="109"/>
      <c r="L196" s="109"/>
    </row>
    <row r="197" spans="1:12">
      <c r="A197" s="36">
        <v>192</v>
      </c>
      <c r="B197" s="100"/>
      <c r="C197" s="100"/>
      <c r="D197" s="100"/>
      <c r="E197" s="36">
        <f t="shared" si="2"/>
        <v>0</v>
      </c>
      <c r="F197" s="108"/>
      <c r="G197" s="109"/>
      <c r="H197" s="109"/>
      <c r="I197" s="109"/>
      <c r="J197" s="109"/>
      <c r="K197" s="109"/>
      <c r="L197" s="109"/>
    </row>
    <row r="198" spans="1:12">
      <c r="A198" s="36">
        <v>193</v>
      </c>
      <c r="B198" s="100"/>
      <c r="C198" s="100"/>
      <c r="D198" s="100"/>
      <c r="E198" s="36">
        <f t="shared" ref="E198:E261" si="3">COUNTIF(F198:L198,"○")</f>
        <v>0</v>
      </c>
      <c r="F198" s="108"/>
      <c r="G198" s="109"/>
      <c r="H198" s="109"/>
      <c r="I198" s="109"/>
      <c r="J198" s="109"/>
      <c r="K198" s="109"/>
      <c r="L198" s="109"/>
    </row>
    <row r="199" spans="1:12">
      <c r="A199" s="36">
        <v>194</v>
      </c>
      <c r="B199" s="100"/>
      <c r="C199" s="100"/>
      <c r="D199" s="100"/>
      <c r="E199" s="36">
        <f t="shared" si="3"/>
        <v>0</v>
      </c>
      <c r="F199" s="108"/>
      <c r="G199" s="109"/>
      <c r="H199" s="109"/>
      <c r="I199" s="109"/>
      <c r="J199" s="109"/>
      <c r="K199" s="109"/>
      <c r="L199" s="109"/>
    </row>
    <row r="200" spans="1:12">
      <c r="A200" s="36">
        <v>195</v>
      </c>
      <c r="B200" s="101"/>
      <c r="C200" s="101"/>
      <c r="D200" s="101"/>
      <c r="E200" s="36">
        <f t="shared" si="3"/>
        <v>0</v>
      </c>
      <c r="F200" s="108"/>
      <c r="G200" s="109"/>
      <c r="H200" s="109"/>
      <c r="I200" s="109"/>
      <c r="J200" s="109"/>
      <c r="K200" s="109"/>
      <c r="L200" s="109"/>
    </row>
    <row r="201" spans="1:12">
      <c r="A201" s="36">
        <v>196</v>
      </c>
      <c r="B201" s="100"/>
      <c r="C201" s="100"/>
      <c r="D201" s="100"/>
      <c r="E201" s="36">
        <f t="shared" si="3"/>
        <v>0</v>
      </c>
      <c r="F201" s="108"/>
      <c r="G201" s="109"/>
      <c r="H201" s="109"/>
      <c r="I201" s="109"/>
      <c r="J201" s="109"/>
      <c r="K201" s="109"/>
      <c r="L201" s="109"/>
    </row>
    <row r="202" spans="1:12">
      <c r="A202" s="36">
        <v>197</v>
      </c>
      <c r="B202" s="100"/>
      <c r="C202" s="100"/>
      <c r="D202" s="100"/>
      <c r="E202" s="36">
        <f t="shared" si="3"/>
        <v>0</v>
      </c>
      <c r="F202" s="108"/>
      <c r="G202" s="109"/>
      <c r="H202" s="109"/>
      <c r="I202" s="109"/>
      <c r="J202" s="109"/>
      <c r="K202" s="109"/>
      <c r="L202" s="109"/>
    </row>
    <row r="203" spans="1:12">
      <c r="A203" s="36">
        <v>198</v>
      </c>
      <c r="B203" s="100"/>
      <c r="C203" s="100"/>
      <c r="D203" s="100"/>
      <c r="E203" s="36">
        <f t="shared" si="3"/>
        <v>0</v>
      </c>
      <c r="F203" s="108"/>
      <c r="G203" s="109"/>
      <c r="H203" s="109"/>
      <c r="I203" s="109"/>
      <c r="J203" s="109"/>
      <c r="K203" s="109"/>
      <c r="L203" s="109"/>
    </row>
    <row r="204" spans="1:12">
      <c r="A204" s="36">
        <v>199</v>
      </c>
      <c r="B204" s="100"/>
      <c r="C204" s="100"/>
      <c r="D204" s="100"/>
      <c r="E204" s="36">
        <f t="shared" si="3"/>
        <v>0</v>
      </c>
      <c r="F204" s="108"/>
      <c r="G204" s="109"/>
      <c r="H204" s="109"/>
      <c r="I204" s="109"/>
      <c r="J204" s="109"/>
      <c r="K204" s="109"/>
      <c r="L204" s="109"/>
    </row>
    <row r="205" spans="1:12">
      <c r="A205" s="36">
        <v>200</v>
      </c>
      <c r="B205" s="103"/>
      <c r="C205" s="103"/>
      <c r="D205" s="103"/>
      <c r="E205" s="36">
        <f t="shared" si="3"/>
        <v>0</v>
      </c>
      <c r="F205" s="108"/>
      <c r="G205" s="109"/>
      <c r="H205" s="109"/>
      <c r="I205" s="109"/>
      <c r="J205" s="109"/>
      <c r="K205" s="109"/>
      <c r="L205" s="109"/>
    </row>
    <row r="206" spans="1:12">
      <c r="A206" s="35">
        <v>201</v>
      </c>
      <c r="B206" s="99"/>
      <c r="C206" s="99"/>
      <c r="D206" s="99"/>
      <c r="E206" s="36">
        <f t="shared" si="3"/>
        <v>0</v>
      </c>
      <c r="F206" s="108"/>
      <c r="G206" s="109"/>
      <c r="H206" s="109"/>
      <c r="I206" s="109"/>
      <c r="J206" s="109"/>
      <c r="K206" s="109"/>
      <c r="L206" s="109"/>
    </row>
    <row r="207" spans="1:12">
      <c r="A207" s="36">
        <v>202</v>
      </c>
      <c r="B207" s="100"/>
      <c r="C207" s="100"/>
      <c r="D207" s="100"/>
      <c r="E207" s="36">
        <f t="shared" si="3"/>
        <v>0</v>
      </c>
      <c r="F207" s="108"/>
      <c r="G207" s="109"/>
      <c r="H207" s="109"/>
      <c r="I207" s="109"/>
      <c r="J207" s="109"/>
      <c r="K207" s="109"/>
      <c r="L207" s="109"/>
    </row>
    <row r="208" spans="1:12">
      <c r="A208" s="36">
        <v>203</v>
      </c>
      <c r="B208" s="100"/>
      <c r="C208" s="100"/>
      <c r="D208" s="100"/>
      <c r="E208" s="36">
        <f t="shared" si="3"/>
        <v>0</v>
      </c>
      <c r="F208" s="108"/>
      <c r="G208" s="109"/>
      <c r="H208" s="109"/>
      <c r="I208" s="109"/>
      <c r="J208" s="109"/>
      <c r="K208" s="109"/>
      <c r="L208" s="109"/>
    </row>
    <row r="209" spans="1:12">
      <c r="A209" s="36">
        <v>204</v>
      </c>
      <c r="B209" s="100"/>
      <c r="C209" s="100"/>
      <c r="D209" s="100"/>
      <c r="E209" s="36">
        <f t="shared" si="3"/>
        <v>0</v>
      </c>
      <c r="F209" s="108"/>
      <c r="G209" s="109"/>
      <c r="H209" s="109"/>
      <c r="I209" s="109"/>
      <c r="J209" s="109"/>
      <c r="K209" s="109"/>
      <c r="L209" s="109"/>
    </row>
    <row r="210" spans="1:12">
      <c r="A210" s="36">
        <v>205</v>
      </c>
      <c r="B210" s="100"/>
      <c r="C210" s="100"/>
      <c r="D210" s="100"/>
      <c r="E210" s="36">
        <f t="shared" si="3"/>
        <v>0</v>
      </c>
      <c r="F210" s="108"/>
      <c r="G210" s="109"/>
      <c r="H210" s="109"/>
      <c r="I210" s="109"/>
      <c r="J210" s="109"/>
      <c r="K210" s="109"/>
      <c r="L210" s="109"/>
    </row>
    <row r="211" spans="1:12">
      <c r="A211" s="36">
        <v>206</v>
      </c>
      <c r="B211" s="100"/>
      <c r="C211" s="100"/>
      <c r="D211" s="100"/>
      <c r="E211" s="36">
        <f t="shared" si="3"/>
        <v>0</v>
      </c>
      <c r="F211" s="108"/>
      <c r="G211" s="109"/>
      <c r="H211" s="109"/>
      <c r="I211" s="109"/>
      <c r="J211" s="109"/>
      <c r="K211" s="109"/>
      <c r="L211" s="109"/>
    </row>
    <row r="212" spans="1:12">
      <c r="A212" s="36">
        <v>207</v>
      </c>
      <c r="B212" s="100"/>
      <c r="C212" s="100"/>
      <c r="D212" s="100"/>
      <c r="E212" s="36">
        <f t="shared" si="3"/>
        <v>0</v>
      </c>
      <c r="F212" s="108"/>
      <c r="G212" s="109"/>
      <c r="H212" s="109"/>
      <c r="I212" s="109"/>
      <c r="J212" s="109"/>
      <c r="K212" s="109"/>
      <c r="L212" s="109"/>
    </row>
    <row r="213" spans="1:12">
      <c r="A213" s="36">
        <v>208</v>
      </c>
      <c r="B213" s="100"/>
      <c r="C213" s="100"/>
      <c r="D213" s="100"/>
      <c r="E213" s="36">
        <f t="shared" si="3"/>
        <v>0</v>
      </c>
      <c r="F213" s="108"/>
      <c r="G213" s="109"/>
      <c r="H213" s="109"/>
      <c r="I213" s="109"/>
      <c r="J213" s="109"/>
      <c r="K213" s="109"/>
      <c r="L213" s="109"/>
    </row>
    <row r="214" spans="1:12">
      <c r="A214" s="36">
        <v>209</v>
      </c>
      <c r="B214" s="100"/>
      <c r="C214" s="100"/>
      <c r="D214" s="100"/>
      <c r="E214" s="36">
        <f t="shared" si="3"/>
        <v>0</v>
      </c>
      <c r="F214" s="108"/>
      <c r="G214" s="109"/>
      <c r="H214" s="109"/>
      <c r="I214" s="109"/>
      <c r="J214" s="109"/>
      <c r="K214" s="109"/>
      <c r="L214" s="109"/>
    </row>
    <row r="215" spans="1:12">
      <c r="A215" s="36">
        <v>210</v>
      </c>
      <c r="B215" s="100"/>
      <c r="C215" s="100"/>
      <c r="D215" s="100"/>
      <c r="E215" s="36">
        <f t="shared" si="3"/>
        <v>0</v>
      </c>
      <c r="F215" s="108"/>
      <c r="G215" s="109"/>
      <c r="H215" s="109"/>
      <c r="I215" s="109"/>
      <c r="J215" s="109"/>
      <c r="K215" s="109"/>
      <c r="L215" s="109"/>
    </row>
    <row r="216" spans="1:12">
      <c r="A216" s="36">
        <v>211</v>
      </c>
      <c r="B216" s="100"/>
      <c r="C216" s="100"/>
      <c r="D216" s="100"/>
      <c r="E216" s="36">
        <f t="shared" si="3"/>
        <v>0</v>
      </c>
      <c r="F216" s="108"/>
      <c r="G216" s="109"/>
      <c r="H216" s="109"/>
      <c r="I216" s="109"/>
      <c r="J216" s="109"/>
      <c r="K216" s="109"/>
      <c r="L216" s="109"/>
    </row>
    <row r="217" spans="1:12">
      <c r="A217" s="36">
        <v>212</v>
      </c>
      <c r="B217" s="100"/>
      <c r="C217" s="100"/>
      <c r="D217" s="100"/>
      <c r="E217" s="36">
        <f t="shared" si="3"/>
        <v>0</v>
      </c>
      <c r="F217" s="108"/>
      <c r="G217" s="109"/>
      <c r="H217" s="109"/>
      <c r="I217" s="109"/>
      <c r="J217" s="109"/>
      <c r="K217" s="109"/>
      <c r="L217" s="109"/>
    </row>
    <row r="218" spans="1:12">
      <c r="A218" s="36">
        <v>213</v>
      </c>
      <c r="B218" s="100"/>
      <c r="C218" s="100"/>
      <c r="D218" s="100"/>
      <c r="E218" s="36">
        <f t="shared" si="3"/>
        <v>0</v>
      </c>
      <c r="F218" s="108"/>
      <c r="G218" s="109"/>
      <c r="H218" s="109"/>
      <c r="I218" s="109"/>
      <c r="J218" s="109"/>
      <c r="K218" s="109"/>
      <c r="L218" s="109"/>
    </row>
    <row r="219" spans="1:12">
      <c r="A219" s="36">
        <v>214</v>
      </c>
      <c r="B219" s="100"/>
      <c r="C219" s="100"/>
      <c r="D219" s="100"/>
      <c r="E219" s="36">
        <f t="shared" si="3"/>
        <v>0</v>
      </c>
      <c r="F219" s="108"/>
      <c r="G219" s="109"/>
      <c r="H219" s="109"/>
      <c r="I219" s="109"/>
      <c r="J219" s="109"/>
      <c r="K219" s="109"/>
      <c r="L219" s="109"/>
    </row>
    <row r="220" spans="1:12">
      <c r="A220" s="36">
        <v>215</v>
      </c>
      <c r="B220" s="100"/>
      <c r="C220" s="100"/>
      <c r="D220" s="100"/>
      <c r="E220" s="36">
        <f t="shared" si="3"/>
        <v>0</v>
      </c>
      <c r="F220" s="108"/>
      <c r="G220" s="109"/>
      <c r="H220" s="109"/>
      <c r="I220" s="109"/>
      <c r="J220" s="109"/>
      <c r="K220" s="109"/>
      <c r="L220" s="109"/>
    </row>
    <row r="221" spans="1:12">
      <c r="A221" s="36">
        <v>216</v>
      </c>
      <c r="B221" s="100"/>
      <c r="C221" s="100"/>
      <c r="D221" s="100"/>
      <c r="E221" s="36">
        <f t="shared" si="3"/>
        <v>0</v>
      </c>
      <c r="F221" s="108"/>
      <c r="G221" s="109"/>
      <c r="H221" s="109"/>
      <c r="I221" s="109"/>
      <c r="J221" s="109"/>
      <c r="K221" s="109"/>
      <c r="L221" s="109"/>
    </row>
    <row r="222" spans="1:12">
      <c r="A222" s="36">
        <v>217</v>
      </c>
      <c r="B222" s="100"/>
      <c r="C222" s="100"/>
      <c r="D222" s="100"/>
      <c r="E222" s="36">
        <f t="shared" si="3"/>
        <v>0</v>
      </c>
      <c r="F222" s="108"/>
      <c r="G222" s="109"/>
      <c r="H222" s="109"/>
      <c r="I222" s="109"/>
      <c r="J222" s="109"/>
      <c r="K222" s="109"/>
      <c r="L222" s="109"/>
    </row>
    <row r="223" spans="1:12">
      <c r="A223" s="36">
        <v>218</v>
      </c>
      <c r="B223" s="100"/>
      <c r="C223" s="100"/>
      <c r="D223" s="100"/>
      <c r="E223" s="36">
        <f t="shared" si="3"/>
        <v>0</v>
      </c>
      <c r="F223" s="108"/>
      <c r="G223" s="109"/>
      <c r="H223" s="109"/>
      <c r="I223" s="109"/>
      <c r="J223" s="109"/>
      <c r="K223" s="109"/>
      <c r="L223" s="109"/>
    </row>
    <row r="224" spans="1:12">
      <c r="A224" s="36">
        <v>219</v>
      </c>
      <c r="B224" s="100"/>
      <c r="C224" s="100"/>
      <c r="D224" s="100"/>
      <c r="E224" s="36">
        <f t="shared" si="3"/>
        <v>0</v>
      </c>
      <c r="F224" s="108"/>
      <c r="G224" s="109"/>
      <c r="H224" s="109"/>
      <c r="I224" s="109"/>
      <c r="J224" s="109"/>
      <c r="K224" s="109"/>
      <c r="L224" s="109"/>
    </row>
    <row r="225" spans="1:12">
      <c r="A225" s="36">
        <v>220</v>
      </c>
      <c r="B225" s="100"/>
      <c r="C225" s="100"/>
      <c r="D225" s="100"/>
      <c r="E225" s="36">
        <f t="shared" si="3"/>
        <v>0</v>
      </c>
      <c r="F225" s="108"/>
      <c r="G225" s="109"/>
      <c r="H225" s="109"/>
      <c r="I225" s="109"/>
      <c r="J225" s="109"/>
      <c r="K225" s="109"/>
      <c r="L225" s="109"/>
    </row>
    <row r="226" spans="1:12">
      <c r="A226" s="36">
        <v>221</v>
      </c>
      <c r="B226" s="100"/>
      <c r="C226" s="100"/>
      <c r="D226" s="100"/>
      <c r="E226" s="36">
        <f t="shared" si="3"/>
        <v>0</v>
      </c>
      <c r="F226" s="108"/>
      <c r="G226" s="109"/>
      <c r="H226" s="109"/>
      <c r="I226" s="109"/>
      <c r="J226" s="109"/>
      <c r="K226" s="109"/>
      <c r="L226" s="109"/>
    </row>
    <row r="227" spans="1:12">
      <c r="A227" s="36">
        <v>222</v>
      </c>
      <c r="B227" s="100"/>
      <c r="C227" s="100"/>
      <c r="D227" s="100"/>
      <c r="E227" s="36">
        <f t="shared" si="3"/>
        <v>0</v>
      </c>
      <c r="F227" s="108"/>
      <c r="G227" s="109"/>
      <c r="H227" s="109"/>
      <c r="I227" s="109"/>
      <c r="J227" s="109"/>
      <c r="K227" s="109"/>
      <c r="L227" s="109"/>
    </row>
    <row r="228" spans="1:12">
      <c r="A228" s="36">
        <v>223</v>
      </c>
      <c r="B228" s="100"/>
      <c r="C228" s="100"/>
      <c r="D228" s="100"/>
      <c r="E228" s="36">
        <f t="shared" si="3"/>
        <v>0</v>
      </c>
      <c r="F228" s="108"/>
      <c r="G228" s="109"/>
      <c r="H228" s="109"/>
      <c r="I228" s="109"/>
      <c r="J228" s="109"/>
      <c r="K228" s="109"/>
      <c r="L228" s="109"/>
    </row>
    <row r="229" spans="1:12">
      <c r="A229" s="36">
        <v>224</v>
      </c>
      <c r="B229" s="100"/>
      <c r="C229" s="100"/>
      <c r="D229" s="100"/>
      <c r="E229" s="36">
        <f t="shared" si="3"/>
        <v>0</v>
      </c>
      <c r="F229" s="108"/>
      <c r="G229" s="109"/>
      <c r="H229" s="109"/>
      <c r="I229" s="109"/>
      <c r="J229" s="109"/>
      <c r="K229" s="109"/>
      <c r="L229" s="109"/>
    </row>
    <row r="230" spans="1:12">
      <c r="A230" s="36">
        <v>225</v>
      </c>
      <c r="B230" s="100"/>
      <c r="C230" s="100"/>
      <c r="D230" s="100"/>
      <c r="E230" s="36">
        <f t="shared" si="3"/>
        <v>0</v>
      </c>
      <c r="F230" s="108"/>
      <c r="G230" s="109"/>
      <c r="H230" s="109"/>
      <c r="I230" s="109"/>
      <c r="J230" s="109"/>
      <c r="K230" s="109"/>
      <c r="L230" s="109"/>
    </row>
    <row r="231" spans="1:12">
      <c r="A231" s="36">
        <v>226</v>
      </c>
      <c r="B231" s="100"/>
      <c r="C231" s="100"/>
      <c r="D231" s="100"/>
      <c r="E231" s="36">
        <f t="shared" si="3"/>
        <v>0</v>
      </c>
      <c r="F231" s="108"/>
      <c r="G231" s="109"/>
      <c r="H231" s="109"/>
      <c r="I231" s="109"/>
      <c r="J231" s="109"/>
      <c r="K231" s="109"/>
      <c r="L231" s="109"/>
    </row>
    <row r="232" spans="1:12">
      <c r="A232" s="36">
        <v>227</v>
      </c>
      <c r="B232" s="100"/>
      <c r="C232" s="100"/>
      <c r="D232" s="100"/>
      <c r="E232" s="36">
        <f t="shared" si="3"/>
        <v>0</v>
      </c>
      <c r="F232" s="108"/>
      <c r="G232" s="109"/>
      <c r="H232" s="109"/>
      <c r="I232" s="109"/>
      <c r="J232" s="109"/>
      <c r="K232" s="109"/>
      <c r="L232" s="109"/>
    </row>
    <row r="233" spans="1:12">
      <c r="A233" s="36">
        <v>228</v>
      </c>
      <c r="B233" s="100"/>
      <c r="C233" s="100"/>
      <c r="D233" s="100"/>
      <c r="E233" s="36">
        <f t="shared" si="3"/>
        <v>0</v>
      </c>
      <c r="F233" s="108"/>
      <c r="G233" s="109"/>
      <c r="H233" s="109"/>
      <c r="I233" s="109"/>
      <c r="J233" s="109"/>
      <c r="K233" s="109"/>
      <c r="L233" s="109"/>
    </row>
    <row r="234" spans="1:12">
      <c r="A234" s="36">
        <v>229</v>
      </c>
      <c r="B234" s="100"/>
      <c r="C234" s="100"/>
      <c r="D234" s="100"/>
      <c r="E234" s="36">
        <f t="shared" si="3"/>
        <v>0</v>
      </c>
      <c r="F234" s="108"/>
      <c r="G234" s="109"/>
      <c r="H234" s="109"/>
      <c r="I234" s="109"/>
      <c r="J234" s="109"/>
      <c r="K234" s="109"/>
      <c r="L234" s="109"/>
    </row>
    <row r="235" spans="1:12">
      <c r="A235" s="36">
        <v>230</v>
      </c>
      <c r="B235" s="100"/>
      <c r="C235" s="100"/>
      <c r="D235" s="100"/>
      <c r="E235" s="36">
        <f t="shared" si="3"/>
        <v>0</v>
      </c>
      <c r="F235" s="108"/>
      <c r="G235" s="109"/>
      <c r="H235" s="109"/>
      <c r="I235" s="109"/>
      <c r="J235" s="109"/>
      <c r="K235" s="109"/>
      <c r="L235" s="109"/>
    </row>
    <row r="236" spans="1:12">
      <c r="A236" s="36">
        <v>231</v>
      </c>
      <c r="B236" s="100"/>
      <c r="C236" s="100"/>
      <c r="D236" s="100"/>
      <c r="E236" s="36">
        <f t="shared" si="3"/>
        <v>0</v>
      </c>
      <c r="F236" s="108"/>
      <c r="G236" s="109"/>
      <c r="H236" s="109"/>
      <c r="I236" s="109"/>
      <c r="J236" s="109"/>
      <c r="K236" s="109"/>
      <c r="L236" s="109"/>
    </row>
    <row r="237" spans="1:12">
      <c r="A237" s="36">
        <v>232</v>
      </c>
      <c r="B237" s="100"/>
      <c r="C237" s="100"/>
      <c r="D237" s="100"/>
      <c r="E237" s="36">
        <f t="shared" si="3"/>
        <v>0</v>
      </c>
      <c r="F237" s="108"/>
      <c r="G237" s="109"/>
      <c r="H237" s="109"/>
      <c r="I237" s="109"/>
      <c r="J237" s="109"/>
      <c r="K237" s="109"/>
      <c r="L237" s="109"/>
    </row>
    <row r="238" spans="1:12">
      <c r="A238" s="36">
        <v>233</v>
      </c>
      <c r="B238" s="100"/>
      <c r="C238" s="100"/>
      <c r="D238" s="100"/>
      <c r="E238" s="36">
        <f t="shared" si="3"/>
        <v>0</v>
      </c>
      <c r="F238" s="108"/>
      <c r="G238" s="109"/>
      <c r="H238" s="109"/>
      <c r="I238" s="109"/>
      <c r="J238" s="109"/>
      <c r="K238" s="109"/>
      <c r="L238" s="109"/>
    </row>
    <row r="239" spans="1:12">
      <c r="A239" s="36">
        <v>234</v>
      </c>
      <c r="B239" s="100"/>
      <c r="C239" s="100"/>
      <c r="D239" s="100"/>
      <c r="E239" s="36">
        <f t="shared" si="3"/>
        <v>0</v>
      </c>
      <c r="F239" s="108"/>
      <c r="G239" s="109"/>
      <c r="H239" s="109"/>
      <c r="I239" s="109"/>
      <c r="J239" s="109"/>
      <c r="K239" s="109"/>
      <c r="L239" s="109"/>
    </row>
    <row r="240" spans="1:12">
      <c r="A240" s="36">
        <v>235</v>
      </c>
      <c r="B240" s="100"/>
      <c r="C240" s="100"/>
      <c r="D240" s="100"/>
      <c r="E240" s="36">
        <f t="shared" si="3"/>
        <v>0</v>
      </c>
      <c r="F240" s="108"/>
      <c r="G240" s="109"/>
      <c r="H240" s="109"/>
      <c r="I240" s="109"/>
      <c r="J240" s="109"/>
      <c r="K240" s="109"/>
      <c r="L240" s="109"/>
    </row>
    <row r="241" spans="1:12">
      <c r="A241" s="36">
        <v>236</v>
      </c>
      <c r="B241" s="100"/>
      <c r="C241" s="100"/>
      <c r="D241" s="100"/>
      <c r="E241" s="36">
        <f t="shared" si="3"/>
        <v>0</v>
      </c>
      <c r="F241" s="108"/>
      <c r="G241" s="109"/>
      <c r="H241" s="109"/>
      <c r="I241" s="109"/>
      <c r="J241" s="109"/>
      <c r="K241" s="109"/>
      <c r="L241" s="109"/>
    </row>
    <row r="242" spans="1:12">
      <c r="A242" s="36">
        <v>237</v>
      </c>
      <c r="B242" s="100"/>
      <c r="C242" s="100"/>
      <c r="D242" s="100"/>
      <c r="E242" s="36">
        <f t="shared" si="3"/>
        <v>0</v>
      </c>
      <c r="F242" s="108"/>
      <c r="G242" s="109"/>
      <c r="H242" s="109"/>
      <c r="I242" s="109"/>
      <c r="J242" s="109"/>
      <c r="K242" s="109"/>
      <c r="L242" s="109"/>
    </row>
    <row r="243" spans="1:12">
      <c r="A243" s="36">
        <v>238</v>
      </c>
      <c r="B243" s="100"/>
      <c r="C243" s="100"/>
      <c r="D243" s="100"/>
      <c r="E243" s="36">
        <f t="shared" si="3"/>
        <v>0</v>
      </c>
      <c r="F243" s="108"/>
      <c r="G243" s="109"/>
      <c r="H243" s="109"/>
      <c r="I243" s="109"/>
      <c r="J243" s="109"/>
      <c r="K243" s="109"/>
      <c r="L243" s="109"/>
    </row>
    <row r="244" spans="1:12">
      <c r="A244" s="36">
        <v>239</v>
      </c>
      <c r="B244" s="100"/>
      <c r="C244" s="100"/>
      <c r="D244" s="100"/>
      <c r="E244" s="36">
        <f t="shared" si="3"/>
        <v>0</v>
      </c>
      <c r="F244" s="108"/>
      <c r="G244" s="109"/>
      <c r="H244" s="109"/>
      <c r="I244" s="109"/>
      <c r="J244" s="109"/>
      <c r="K244" s="109"/>
      <c r="L244" s="109"/>
    </row>
    <row r="245" spans="1:12">
      <c r="A245" s="36">
        <v>240</v>
      </c>
      <c r="B245" s="100"/>
      <c r="C245" s="100"/>
      <c r="D245" s="100"/>
      <c r="E245" s="36">
        <f t="shared" si="3"/>
        <v>0</v>
      </c>
      <c r="F245" s="108"/>
      <c r="G245" s="109"/>
      <c r="H245" s="109"/>
      <c r="I245" s="109"/>
      <c r="J245" s="109"/>
      <c r="K245" s="109"/>
      <c r="L245" s="109"/>
    </row>
    <row r="246" spans="1:12">
      <c r="A246" s="36">
        <v>241</v>
      </c>
      <c r="B246" s="100"/>
      <c r="C246" s="100"/>
      <c r="D246" s="100"/>
      <c r="E246" s="36">
        <f t="shared" si="3"/>
        <v>0</v>
      </c>
      <c r="F246" s="108"/>
      <c r="G246" s="109"/>
      <c r="H246" s="109"/>
      <c r="I246" s="109"/>
      <c r="J246" s="109"/>
      <c r="K246" s="109"/>
      <c r="L246" s="109"/>
    </row>
    <row r="247" spans="1:12">
      <c r="A247" s="36">
        <v>242</v>
      </c>
      <c r="B247" s="100"/>
      <c r="C247" s="100"/>
      <c r="D247" s="100"/>
      <c r="E247" s="36">
        <f t="shared" si="3"/>
        <v>0</v>
      </c>
      <c r="F247" s="108"/>
      <c r="G247" s="109"/>
      <c r="H247" s="109"/>
      <c r="I247" s="109"/>
      <c r="J247" s="109"/>
      <c r="K247" s="109"/>
      <c r="L247" s="109"/>
    </row>
    <row r="248" spans="1:12">
      <c r="A248" s="36">
        <v>243</v>
      </c>
      <c r="B248" s="100"/>
      <c r="C248" s="100"/>
      <c r="D248" s="100"/>
      <c r="E248" s="36">
        <f t="shared" si="3"/>
        <v>0</v>
      </c>
      <c r="F248" s="108"/>
      <c r="G248" s="109"/>
      <c r="H248" s="109"/>
      <c r="I248" s="109"/>
      <c r="J248" s="109"/>
      <c r="K248" s="109"/>
      <c r="L248" s="109"/>
    </row>
    <row r="249" spans="1:12">
      <c r="A249" s="36">
        <v>244</v>
      </c>
      <c r="B249" s="100"/>
      <c r="C249" s="100"/>
      <c r="D249" s="100"/>
      <c r="E249" s="36">
        <f t="shared" si="3"/>
        <v>0</v>
      </c>
      <c r="F249" s="108"/>
      <c r="G249" s="109"/>
      <c r="H249" s="109"/>
      <c r="I249" s="109"/>
      <c r="J249" s="109"/>
      <c r="K249" s="109"/>
      <c r="L249" s="109"/>
    </row>
    <row r="250" spans="1:12">
      <c r="A250" s="36">
        <v>245</v>
      </c>
      <c r="B250" s="101"/>
      <c r="C250" s="101"/>
      <c r="D250" s="101"/>
      <c r="E250" s="36">
        <f t="shared" si="3"/>
        <v>0</v>
      </c>
      <c r="F250" s="108"/>
      <c r="G250" s="109"/>
      <c r="H250" s="109"/>
      <c r="I250" s="109"/>
      <c r="J250" s="109"/>
      <c r="K250" s="109"/>
      <c r="L250" s="109"/>
    </row>
    <row r="251" spans="1:12">
      <c r="A251" s="36">
        <v>246</v>
      </c>
      <c r="B251" s="100"/>
      <c r="C251" s="100"/>
      <c r="D251" s="100"/>
      <c r="E251" s="36">
        <f t="shared" si="3"/>
        <v>0</v>
      </c>
      <c r="F251" s="108"/>
      <c r="G251" s="109"/>
      <c r="H251" s="109"/>
      <c r="I251" s="109"/>
      <c r="J251" s="109"/>
      <c r="K251" s="109"/>
      <c r="L251" s="109"/>
    </row>
    <row r="252" spans="1:12">
      <c r="A252" s="36">
        <v>247</v>
      </c>
      <c r="B252" s="100"/>
      <c r="C252" s="100"/>
      <c r="D252" s="100"/>
      <c r="E252" s="36">
        <f t="shared" si="3"/>
        <v>0</v>
      </c>
      <c r="F252" s="108"/>
      <c r="G252" s="109"/>
      <c r="H252" s="109"/>
      <c r="I252" s="109"/>
      <c r="J252" s="109"/>
      <c r="K252" s="109"/>
      <c r="L252" s="109"/>
    </row>
    <row r="253" spans="1:12">
      <c r="A253" s="36">
        <v>248</v>
      </c>
      <c r="B253" s="100"/>
      <c r="C253" s="100"/>
      <c r="D253" s="100"/>
      <c r="E253" s="36">
        <f t="shared" si="3"/>
        <v>0</v>
      </c>
      <c r="F253" s="108"/>
      <c r="G253" s="109"/>
      <c r="H253" s="109"/>
      <c r="I253" s="109"/>
      <c r="J253" s="109"/>
      <c r="K253" s="109"/>
      <c r="L253" s="109"/>
    </row>
    <row r="254" spans="1:12">
      <c r="A254" s="36">
        <v>249</v>
      </c>
      <c r="B254" s="100"/>
      <c r="C254" s="100"/>
      <c r="D254" s="100"/>
      <c r="E254" s="36">
        <f t="shared" si="3"/>
        <v>0</v>
      </c>
      <c r="F254" s="108"/>
      <c r="G254" s="109"/>
      <c r="H254" s="109"/>
      <c r="I254" s="109"/>
      <c r="J254" s="109"/>
      <c r="K254" s="109"/>
      <c r="L254" s="109"/>
    </row>
    <row r="255" spans="1:12">
      <c r="A255" s="37">
        <v>250</v>
      </c>
      <c r="B255" s="100"/>
      <c r="C255" s="101"/>
      <c r="D255" s="101"/>
      <c r="E255" s="36">
        <f t="shared" si="3"/>
        <v>0</v>
      </c>
      <c r="F255" s="108"/>
      <c r="G255" s="109"/>
      <c r="H255" s="109"/>
      <c r="I255" s="109"/>
      <c r="J255" s="109"/>
      <c r="K255" s="109"/>
      <c r="L255" s="109"/>
    </row>
    <row r="256" spans="1:12">
      <c r="A256" s="36">
        <v>251</v>
      </c>
      <c r="B256" s="102"/>
      <c r="C256" s="100"/>
      <c r="D256" s="100"/>
      <c r="E256" s="36">
        <f t="shared" si="3"/>
        <v>0</v>
      </c>
      <c r="F256" s="108"/>
      <c r="G256" s="109"/>
      <c r="H256" s="109"/>
      <c r="I256" s="109"/>
      <c r="J256" s="109"/>
      <c r="K256" s="109"/>
      <c r="L256" s="109"/>
    </row>
    <row r="257" spans="1:12">
      <c r="A257" s="36">
        <v>252</v>
      </c>
      <c r="B257" s="100"/>
      <c r="C257" s="100"/>
      <c r="D257" s="100"/>
      <c r="E257" s="36">
        <f t="shared" si="3"/>
        <v>0</v>
      </c>
      <c r="F257" s="108"/>
      <c r="G257" s="109"/>
      <c r="H257" s="109"/>
      <c r="I257" s="109"/>
      <c r="J257" s="109"/>
      <c r="K257" s="109"/>
      <c r="L257" s="109"/>
    </row>
    <row r="258" spans="1:12">
      <c r="A258" s="36">
        <v>253</v>
      </c>
      <c r="B258" s="100"/>
      <c r="C258" s="100"/>
      <c r="D258" s="100"/>
      <c r="E258" s="36">
        <f t="shared" si="3"/>
        <v>0</v>
      </c>
      <c r="F258" s="108"/>
      <c r="G258" s="109"/>
      <c r="H258" s="109"/>
      <c r="I258" s="109"/>
      <c r="J258" s="109"/>
      <c r="K258" s="109"/>
      <c r="L258" s="109"/>
    </row>
    <row r="259" spans="1:12">
      <c r="A259" s="36">
        <v>254</v>
      </c>
      <c r="B259" s="100"/>
      <c r="C259" s="100"/>
      <c r="D259" s="100"/>
      <c r="E259" s="36">
        <f t="shared" si="3"/>
        <v>0</v>
      </c>
      <c r="F259" s="108"/>
      <c r="G259" s="109"/>
      <c r="H259" s="109"/>
      <c r="I259" s="109"/>
      <c r="J259" s="109"/>
      <c r="K259" s="109"/>
      <c r="L259" s="109"/>
    </row>
    <row r="260" spans="1:12">
      <c r="A260" s="36">
        <v>255</v>
      </c>
      <c r="B260" s="100"/>
      <c r="C260" s="100"/>
      <c r="D260" s="100"/>
      <c r="E260" s="36">
        <f t="shared" si="3"/>
        <v>0</v>
      </c>
      <c r="F260" s="108"/>
      <c r="G260" s="109"/>
      <c r="H260" s="109"/>
      <c r="I260" s="109"/>
      <c r="J260" s="109"/>
      <c r="K260" s="109"/>
      <c r="L260" s="109"/>
    </row>
    <row r="261" spans="1:12">
      <c r="A261" s="36">
        <v>256</v>
      </c>
      <c r="B261" s="100"/>
      <c r="C261" s="100"/>
      <c r="D261" s="100"/>
      <c r="E261" s="36">
        <f t="shared" si="3"/>
        <v>0</v>
      </c>
      <c r="F261" s="108"/>
      <c r="G261" s="109"/>
      <c r="H261" s="109"/>
      <c r="I261" s="109"/>
      <c r="J261" s="109"/>
      <c r="K261" s="109"/>
      <c r="L261" s="109"/>
    </row>
    <row r="262" spans="1:12">
      <c r="A262" s="36">
        <v>257</v>
      </c>
      <c r="B262" s="100"/>
      <c r="C262" s="100"/>
      <c r="D262" s="100"/>
      <c r="E262" s="36">
        <f t="shared" ref="E262:E305" si="4">COUNTIF(F262:L262,"○")</f>
        <v>0</v>
      </c>
      <c r="F262" s="108"/>
      <c r="G262" s="109"/>
      <c r="H262" s="109"/>
      <c r="I262" s="109"/>
      <c r="J262" s="109"/>
      <c r="K262" s="109"/>
      <c r="L262" s="109"/>
    </row>
    <row r="263" spans="1:12">
      <c r="A263" s="36">
        <v>258</v>
      </c>
      <c r="B263" s="100"/>
      <c r="C263" s="100"/>
      <c r="D263" s="100"/>
      <c r="E263" s="36">
        <f t="shared" si="4"/>
        <v>0</v>
      </c>
      <c r="F263" s="108"/>
      <c r="G263" s="109"/>
      <c r="H263" s="109"/>
      <c r="I263" s="109"/>
      <c r="J263" s="109"/>
      <c r="K263" s="109"/>
      <c r="L263" s="109"/>
    </row>
    <row r="264" spans="1:12">
      <c r="A264" s="36">
        <v>259</v>
      </c>
      <c r="B264" s="100"/>
      <c r="C264" s="100"/>
      <c r="D264" s="100"/>
      <c r="E264" s="36">
        <f t="shared" si="4"/>
        <v>0</v>
      </c>
      <c r="F264" s="108"/>
      <c r="G264" s="109"/>
      <c r="H264" s="109"/>
      <c r="I264" s="109"/>
      <c r="J264" s="109"/>
      <c r="K264" s="109"/>
      <c r="L264" s="109"/>
    </row>
    <row r="265" spans="1:12">
      <c r="A265" s="36">
        <v>260</v>
      </c>
      <c r="B265" s="100"/>
      <c r="C265" s="100"/>
      <c r="D265" s="100"/>
      <c r="E265" s="36">
        <f t="shared" si="4"/>
        <v>0</v>
      </c>
      <c r="F265" s="108"/>
      <c r="G265" s="109"/>
      <c r="H265" s="109"/>
      <c r="I265" s="109"/>
      <c r="J265" s="109"/>
      <c r="K265" s="109"/>
      <c r="L265" s="109"/>
    </row>
    <row r="266" spans="1:12">
      <c r="A266" s="36">
        <v>261</v>
      </c>
      <c r="B266" s="100"/>
      <c r="C266" s="100"/>
      <c r="D266" s="100"/>
      <c r="E266" s="36">
        <f t="shared" si="4"/>
        <v>0</v>
      </c>
      <c r="F266" s="108"/>
      <c r="G266" s="109"/>
      <c r="H266" s="109"/>
      <c r="I266" s="109"/>
      <c r="J266" s="109"/>
      <c r="K266" s="109"/>
      <c r="L266" s="109"/>
    </row>
    <row r="267" spans="1:12">
      <c r="A267" s="36">
        <v>262</v>
      </c>
      <c r="B267" s="100"/>
      <c r="C267" s="100"/>
      <c r="D267" s="100"/>
      <c r="E267" s="36">
        <f t="shared" si="4"/>
        <v>0</v>
      </c>
      <c r="F267" s="108"/>
      <c r="G267" s="109"/>
      <c r="H267" s="109"/>
      <c r="I267" s="109"/>
      <c r="J267" s="109"/>
      <c r="K267" s="109"/>
      <c r="L267" s="109"/>
    </row>
    <row r="268" spans="1:12">
      <c r="A268" s="36">
        <v>263</v>
      </c>
      <c r="B268" s="100"/>
      <c r="C268" s="100"/>
      <c r="D268" s="100"/>
      <c r="E268" s="36">
        <f t="shared" si="4"/>
        <v>0</v>
      </c>
      <c r="F268" s="108"/>
      <c r="G268" s="109"/>
      <c r="H268" s="109"/>
      <c r="I268" s="109"/>
      <c r="J268" s="109"/>
      <c r="K268" s="109"/>
      <c r="L268" s="109"/>
    </row>
    <row r="269" spans="1:12">
      <c r="A269" s="36">
        <v>264</v>
      </c>
      <c r="B269" s="100"/>
      <c r="C269" s="100"/>
      <c r="D269" s="100"/>
      <c r="E269" s="36">
        <f t="shared" si="4"/>
        <v>0</v>
      </c>
      <c r="F269" s="108"/>
      <c r="G269" s="109"/>
      <c r="H269" s="109"/>
      <c r="I269" s="109"/>
      <c r="J269" s="109"/>
      <c r="K269" s="109"/>
      <c r="L269" s="109"/>
    </row>
    <row r="270" spans="1:12">
      <c r="A270" s="36">
        <v>265</v>
      </c>
      <c r="B270" s="100"/>
      <c r="C270" s="100"/>
      <c r="D270" s="100"/>
      <c r="E270" s="36">
        <f t="shared" si="4"/>
        <v>0</v>
      </c>
      <c r="F270" s="108"/>
      <c r="G270" s="109"/>
      <c r="H270" s="109"/>
      <c r="I270" s="109"/>
      <c r="J270" s="109"/>
      <c r="K270" s="109"/>
      <c r="L270" s="109"/>
    </row>
    <row r="271" spans="1:12">
      <c r="A271" s="36">
        <v>266</v>
      </c>
      <c r="B271" s="100"/>
      <c r="C271" s="100"/>
      <c r="D271" s="100"/>
      <c r="E271" s="36">
        <f t="shared" si="4"/>
        <v>0</v>
      </c>
      <c r="F271" s="108"/>
      <c r="G271" s="109"/>
      <c r="H271" s="109"/>
      <c r="I271" s="109"/>
      <c r="J271" s="109"/>
      <c r="K271" s="109"/>
      <c r="L271" s="109"/>
    </row>
    <row r="272" spans="1:12">
      <c r="A272" s="36">
        <v>267</v>
      </c>
      <c r="B272" s="100"/>
      <c r="C272" s="100"/>
      <c r="D272" s="100"/>
      <c r="E272" s="36">
        <f t="shared" si="4"/>
        <v>0</v>
      </c>
      <c r="F272" s="108"/>
      <c r="G272" s="109"/>
      <c r="H272" s="109"/>
      <c r="I272" s="109"/>
      <c r="J272" s="109"/>
      <c r="K272" s="109"/>
      <c r="L272" s="109"/>
    </row>
    <row r="273" spans="1:12">
      <c r="A273" s="36">
        <v>268</v>
      </c>
      <c r="B273" s="100"/>
      <c r="C273" s="100"/>
      <c r="D273" s="100"/>
      <c r="E273" s="36">
        <f t="shared" si="4"/>
        <v>0</v>
      </c>
      <c r="F273" s="108"/>
      <c r="G273" s="109"/>
      <c r="H273" s="109"/>
      <c r="I273" s="109"/>
      <c r="J273" s="109"/>
      <c r="K273" s="109"/>
      <c r="L273" s="109"/>
    </row>
    <row r="274" spans="1:12">
      <c r="A274" s="36">
        <v>269</v>
      </c>
      <c r="B274" s="100"/>
      <c r="C274" s="100"/>
      <c r="D274" s="100"/>
      <c r="E274" s="36">
        <f t="shared" si="4"/>
        <v>0</v>
      </c>
      <c r="F274" s="108"/>
      <c r="G274" s="109"/>
      <c r="H274" s="109"/>
      <c r="I274" s="109"/>
      <c r="J274" s="109"/>
      <c r="K274" s="109"/>
      <c r="L274" s="109"/>
    </row>
    <row r="275" spans="1:12">
      <c r="A275" s="36">
        <v>270</v>
      </c>
      <c r="B275" s="100"/>
      <c r="C275" s="100"/>
      <c r="D275" s="100"/>
      <c r="E275" s="36">
        <f t="shared" si="4"/>
        <v>0</v>
      </c>
      <c r="F275" s="108"/>
      <c r="G275" s="109"/>
      <c r="H275" s="109"/>
      <c r="I275" s="109"/>
      <c r="J275" s="109"/>
      <c r="K275" s="109"/>
      <c r="L275" s="109"/>
    </row>
    <row r="276" spans="1:12">
      <c r="A276" s="36">
        <v>271</v>
      </c>
      <c r="B276" s="100"/>
      <c r="C276" s="100"/>
      <c r="D276" s="100"/>
      <c r="E276" s="36">
        <f t="shared" si="4"/>
        <v>0</v>
      </c>
      <c r="F276" s="108"/>
      <c r="G276" s="109"/>
      <c r="H276" s="109"/>
      <c r="I276" s="109"/>
      <c r="J276" s="109"/>
      <c r="K276" s="109"/>
      <c r="L276" s="109"/>
    </row>
    <row r="277" spans="1:12">
      <c r="A277" s="36">
        <v>272</v>
      </c>
      <c r="B277" s="100"/>
      <c r="C277" s="100"/>
      <c r="D277" s="100"/>
      <c r="E277" s="36">
        <f t="shared" si="4"/>
        <v>0</v>
      </c>
      <c r="F277" s="108"/>
      <c r="G277" s="109"/>
      <c r="H277" s="109"/>
      <c r="I277" s="109"/>
      <c r="J277" s="109"/>
      <c r="K277" s="109"/>
      <c r="L277" s="109"/>
    </row>
    <row r="278" spans="1:12">
      <c r="A278" s="36">
        <v>273</v>
      </c>
      <c r="B278" s="100"/>
      <c r="C278" s="100"/>
      <c r="D278" s="100"/>
      <c r="E278" s="36">
        <f t="shared" si="4"/>
        <v>0</v>
      </c>
      <c r="F278" s="108"/>
      <c r="G278" s="109"/>
      <c r="H278" s="109"/>
      <c r="I278" s="109"/>
      <c r="J278" s="109"/>
      <c r="K278" s="109"/>
      <c r="L278" s="109"/>
    </row>
    <row r="279" spans="1:12">
      <c r="A279" s="36">
        <v>274</v>
      </c>
      <c r="B279" s="100"/>
      <c r="C279" s="100"/>
      <c r="D279" s="100"/>
      <c r="E279" s="36">
        <f t="shared" si="4"/>
        <v>0</v>
      </c>
      <c r="F279" s="108"/>
      <c r="G279" s="109"/>
      <c r="H279" s="109"/>
      <c r="I279" s="109"/>
      <c r="J279" s="109"/>
      <c r="K279" s="109"/>
      <c r="L279" s="109"/>
    </row>
    <row r="280" spans="1:12">
      <c r="A280" s="36">
        <v>275</v>
      </c>
      <c r="B280" s="100"/>
      <c r="C280" s="100"/>
      <c r="D280" s="100"/>
      <c r="E280" s="36">
        <f t="shared" si="4"/>
        <v>0</v>
      </c>
      <c r="F280" s="108"/>
      <c r="G280" s="109"/>
      <c r="H280" s="109"/>
      <c r="I280" s="109"/>
      <c r="J280" s="109"/>
      <c r="K280" s="109"/>
      <c r="L280" s="109"/>
    </row>
    <row r="281" spans="1:12">
      <c r="A281" s="36">
        <v>276</v>
      </c>
      <c r="B281" s="100"/>
      <c r="C281" s="100"/>
      <c r="D281" s="100"/>
      <c r="E281" s="36">
        <f t="shared" si="4"/>
        <v>0</v>
      </c>
      <c r="F281" s="108"/>
      <c r="G281" s="109"/>
      <c r="H281" s="109"/>
      <c r="I281" s="109"/>
      <c r="J281" s="109"/>
      <c r="K281" s="109"/>
      <c r="L281" s="109"/>
    </row>
    <row r="282" spans="1:12">
      <c r="A282" s="36">
        <v>277</v>
      </c>
      <c r="B282" s="100"/>
      <c r="C282" s="100"/>
      <c r="D282" s="100"/>
      <c r="E282" s="36">
        <f t="shared" si="4"/>
        <v>0</v>
      </c>
      <c r="F282" s="108"/>
      <c r="G282" s="109"/>
      <c r="H282" s="109"/>
      <c r="I282" s="109"/>
      <c r="J282" s="109"/>
      <c r="K282" s="109"/>
      <c r="L282" s="109"/>
    </row>
    <row r="283" spans="1:12">
      <c r="A283" s="36">
        <v>278</v>
      </c>
      <c r="B283" s="100"/>
      <c r="C283" s="100"/>
      <c r="D283" s="100"/>
      <c r="E283" s="36">
        <f t="shared" si="4"/>
        <v>0</v>
      </c>
      <c r="F283" s="108"/>
      <c r="G283" s="109"/>
      <c r="H283" s="109"/>
      <c r="I283" s="109"/>
      <c r="J283" s="109"/>
      <c r="K283" s="109"/>
      <c r="L283" s="109"/>
    </row>
    <row r="284" spans="1:12">
      <c r="A284" s="36">
        <v>279</v>
      </c>
      <c r="B284" s="100"/>
      <c r="C284" s="100"/>
      <c r="D284" s="100"/>
      <c r="E284" s="36">
        <f t="shared" si="4"/>
        <v>0</v>
      </c>
      <c r="F284" s="108"/>
      <c r="G284" s="109"/>
      <c r="H284" s="109"/>
      <c r="I284" s="109"/>
      <c r="J284" s="109"/>
      <c r="K284" s="109"/>
      <c r="L284" s="109"/>
    </row>
    <row r="285" spans="1:12">
      <c r="A285" s="36">
        <v>280</v>
      </c>
      <c r="B285" s="100"/>
      <c r="C285" s="100"/>
      <c r="D285" s="100"/>
      <c r="E285" s="36">
        <f t="shared" si="4"/>
        <v>0</v>
      </c>
      <c r="F285" s="108"/>
      <c r="G285" s="109"/>
      <c r="H285" s="109"/>
      <c r="I285" s="109"/>
      <c r="J285" s="109"/>
      <c r="K285" s="109"/>
      <c r="L285" s="109"/>
    </row>
    <row r="286" spans="1:12">
      <c r="A286" s="36">
        <v>281</v>
      </c>
      <c r="B286" s="100"/>
      <c r="C286" s="100"/>
      <c r="D286" s="100"/>
      <c r="E286" s="36">
        <f t="shared" si="4"/>
        <v>0</v>
      </c>
      <c r="F286" s="108"/>
      <c r="G286" s="109"/>
      <c r="H286" s="109"/>
      <c r="I286" s="109"/>
      <c r="J286" s="109"/>
      <c r="K286" s="109"/>
      <c r="L286" s="109"/>
    </row>
    <row r="287" spans="1:12">
      <c r="A287" s="36">
        <v>282</v>
      </c>
      <c r="B287" s="100"/>
      <c r="C287" s="100"/>
      <c r="D287" s="100"/>
      <c r="E287" s="36">
        <f t="shared" si="4"/>
        <v>0</v>
      </c>
      <c r="F287" s="108"/>
      <c r="G287" s="109"/>
      <c r="H287" s="109"/>
      <c r="I287" s="109"/>
      <c r="J287" s="109"/>
      <c r="K287" s="109"/>
      <c r="L287" s="109"/>
    </row>
    <row r="288" spans="1:12">
      <c r="A288" s="36">
        <v>283</v>
      </c>
      <c r="B288" s="100"/>
      <c r="C288" s="100"/>
      <c r="D288" s="100"/>
      <c r="E288" s="36">
        <f t="shared" si="4"/>
        <v>0</v>
      </c>
      <c r="F288" s="108"/>
      <c r="G288" s="109"/>
      <c r="H288" s="109"/>
      <c r="I288" s="109"/>
      <c r="J288" s="109"/>
      <c r="K288" s="109"/>
      <c r="L288" s="109"/>
    </row>
    <row r="289" spans="1:12">
      <c r="A289" s="36">
        <v>284</v>
      </c>
      <c r="B289" s="100"/>
      <c r="C289" s="100"/>
      <c r="D289" s="100"/>
      <c r="E289" s="36">
        <f t="shared" si="4"/>
        <v>0</v>
      </c>
      <c r="F289" s="108"/>
      <c r="G289" s="109"/>
      <c r="H289" s="109"/>
      <c r="I289" s="109"/>
      <c r="J289" s="109"/>
      <c r="K289" s="109"/>
      <c r="L289" s="109"/>
    </row>
    <row r="290" spans="1:12">
      <c r="A290" s="36">
        <v>285</v>
      </c>
      <c r="B290" s="100"/>
      <c r="C290" s="100"/>
      <c r="D290" s="100"/>
      <c r="E290" s="36">
        <f t="shared" si="4"/>
        <v>0</v>
      </c>
      <c r="F290" s="108"/>
      <c r="G290" s="109"/>
      <c r="H290" s="109"/>
      <c r="I290" s="109"/>
      <c r="J290" s="109"/>
      <c r="K290" s="109"/>
      <c r="L290" s="109"/>
    </row>
    <row r="291" spans="1:12">
      <c r="A291" s="36">
        <v>286</v>
      </c>
      <c r="B291" s="100"/>
      <c r="C291" s="100"/>
      <c r="D291" s="100"/>
      <c r="E291" s="36">
        <f t="shared" si="4"/>
        <v>0</v>
      </c>
      <c r="F291" s="108"/>
      <c r="G291" s="109"/>
      <c r="H291" s="109"/>
      <c r="I291" s="109"/>
      <c r="J291" s="109"/>
      <c r="K291" s="109"/>
      <c r="L291" s="109"/>
    </row>
    <row r="292" spans="1:12">
      <c r="A292" s="36">
        <v>287</v>
      </c>
      <c r="B292" s="100"/>
      <c r="C292" s="100"/>
      <c r="D292" s="100"/>
      <c r="E292" s="36">
        <f t="shared" si="4"/>
        <v>0</v>
      </c>
      <c r="F292" s="108"/>
      <c r="G292" s="109"/>
      <c r="H292" s="109"/>
      <c r="I292" s="109"/>
      <c r="J292" s="109"/>
      <c r="K292" s="109"/>
      <c r="L292" s="109"/>
    </row>
    <row r="293" spans="1:12">
      <c r="A293" s="36">
        <v>288</v>
      </c>
      <c r="B293" s="100"/>
      <c r="C293" s="100"/>
      <c r="D293" s="100"/>
      <c r="E293" s="36">
        <f t="shared" si="4"/>
        <v>0</v>
      </c>
      <c r="F293" s="108"/>
      <c r="G293" s="109"/>
      <c r="H293" s="109"/>
      <c r="I293" s="109"/>
      <c r="J293" s="109"/>
      <c r="K293" s="109"/>
      <c r="L293" s="109"/>
    </row>
    <row r="294" spans="1:12">
      <c r="A294" s="36">
        <v>289</v>
      </c>
      <c r="B294" s="100"/>
      <c r="C294" s="100"/>
      <c r="D294" s="100"/>
      <c r="E294" s="36">
        <f t="shared" si="4"/>
        <v>0</v>
      </c>
      <c r="F294" s="108"/>
      <c r="G294" s="109"/>
      <c r="H294" s="109"/>
      <c r="I294" s="109"/>
      <c r="J294" s="109"/>
      <c r="K294" s="109"/>
      <c r="L294" s="109"/>
    </row>
    <row r="295" spans="1:12">
      <c r="A295" s="36">
        <v>290</v>
      </c>
      <c r="B295" s="100"/>
      <c r="C295" s="100"/>
      <c r="D295" s="100"/>
      <c r="E295" s="36">
        <f t="shared" si="4"/>
        <v>0</v>
      </c>
      <c r="F295" s="108"/>
      <c r="G295" s="109"/>
      <c r="H295" s="109"/>
      <c r="I295" s="109"/>
      <c r="J295" s="109"/>
      <c r="K295" s="109"/>
      <c r="L295" s="109"/>
    </row>
    <row r="296" spans="1:12">
      <c r="A296" s="36">
        <v>291</v>
      </c>
      <c r="B296" s="100"/>
      <c r="C296" s="100"/>
      <c r="D296" s="100"/>
      <c r="E296" s="36">
        <f t="shared" si="4"/>
        <v>0</v>
      </c>
      <c r="F296" s="108"/>
      <c r="G296" s="109"/>
      <c r="H296" s="109"/>
      <c r="I296" s="109"/>
      <c r="J296" s="109"/>
      <c r="K296" s="109"/>
      <c r="L296" s="109"/>
    </row>
    <row r="297" spans="1:12">
      <c r="A297" s="36">
        <v>292</v>
      </c>
      <c r="B297" s="100"/>
      <c r="C297" s="100"/>
      <c r="D297" s="100"/>
      <c r="E297" s="36">
        <f t="shared" si="4"/>
        <v>0</v>
      </c>
      <c r="F297" s="108"/>
      <c r="G297" s="109"/>
      <c r="H297" s="109"/>
      <c r="I297" s="109"/>
      <c r="J297" s="109"/>
      <c r="K297" s="109"/>
      <c r="L297" s="109"/>
    </row>
    <row r="298" spans="1:12">
      <c r="A298" s="36">
        <v>293</v>
      </c>
      <c r="B298" s="100"/>
      <c r="C298" s="100"/>
      <c r="D298" s="100"/>
      <c r="E298" s="36">
        <f t="shared" si="4"/>
        <v>0</v>
      </c>
      <c r="F298" s="108"/>
      <c r="G298" s="109"/>
      <c r="H298" s="109"/>
      <c r="I298" s="109"/>
      <c r="J298" s="109"/>
      <c r="K298" s="109"/>
      <c r="L298" s="109"/>
    </row>
    <row r="299" spans="1:12">
      <c r="A299" s="36">
        <v>294</v>
      </c>
      <c r="B299" s="100"/>
      <c r="C299" s="100"/>
      <c r="D299" s="100"/>
      <c r="E299" s="36">
        <f t="shared" si="4"/>
        <v>0</v>
      </c>
      <c r="F299" s="108"/>
      <c r="G299" s="109"/>
      <c r="H299" s="109"/>
      <c r="I299" s="109"/>
      <c r="J299" s="109"/>
      <c r="K299" s="109"/>
      <c r="L299" s="109"/>
    </row>
    <row r="300" spans="1:12">
      <c r="A300" s="36">
        <v>295</v>
      </c>
      <c r="B300" s="101"/>
      <c r="C300" s="101"/>
      <c r="D300" s="101"/>
      <c r="E300" s="36">
        <f t="shared" si="4"/>
        <v>0</v>
      </c>
      <c r="F300" s="108"/>
      <c r="G300" s="109"/>
      <c r="H300" s="109"/>
      <c r="I300" s="109"/>
      <c r="J300" s="109"/>
      <c r="K300" s="109"/>
      <c r="L300" s="109"/>
    </row>
    <row r="301" spans="1:12">
      <c r="A301" s="36">
        <v>296</v>
      </c>
      <c r="B301" s="100"/>
      <c r="C301" s="100"/>
      <c r="D301" s="100"/>
      <c r="E301" s="36">
        <f t="shared" si="4"/>
        <v>0</v>
      </c>
      <c r="F301" s="108"/>
      <c r="G301" s="109"/>
      <c r="H301" s="109"/>
      <c r="I301" s="109"/>
      <c r="J301" s="109"/>
      <c r="K301" s="109"/>
      <c r="L301" s="109"/>
    </row>
    <row r="302" spans="1:12">
      <c r="A302" s="36">
        <v>297</v>
      </c>
      <c r="B302" s="100"/>
      <c r="C302" s="100"/>
      <c r="D302" s="100"/>
      <c r="E302" s="36">
        <f t="shared" si="4"/>
        <v>0</v>
      </c>
      <c r="F302" s="108"/>
      <c r="G302" s="109"/>
      <c r="H302" s="109"/>
      <c r="I302" s="109"/>
      <c r="J302" s="109"/>
      <c r="K302" s="109"/>
      <c r="L302" s="109"/>
    </row>
    <row r="303" spans="1:12">
      <c r="A303" s="36">
        <v>298</v>
      </c>
      <c r="B303" s="100"/>
      <c r="C303" s="100"/>
      <c r="D303" s="100"/>
      <c r="E303" s="36">
        <f t="shared" si="4"/>
        <v>0</v>
      </c>
      <c r="F303" s="108"/>
      <c r="G303" s="109"/>
      <c r="H303" s="109"/>
      <c r="I303" s="109"/>
      <c r="J303" s="109"/>
      <c r="K303" s="109"/>
      <c r="L303" s="109"/>
    </row>
    <row r="304" spans="1:12">
      <c r="A304" s="36">
        <v>299</v>
      </c>
      <c r="B304" s="100"/>
      <c r="C304" s="100"/>
      <c r="D304" s="100"/>
      <c r="E304" s="36">
        <f t="shared" si="4"/>
        <v>0</v>
      </c>
      <c r="F304" s="108"/>
      <c r="G304" s="109"/>
      <c r="H304" s="109"/>
      <c r="I304" s="109"/>
      <c r="J304" s="109"/>
      <c r="K304" s="109"/>
      <c r="L304" s="109"/>
    </row>
    <row r="305" spans="1:12">
      <c r="A305" s="38">
        <v>300</v>
      </c>
      <c r="B305" s="103"/>
      <c r="C305" s="103"/>
      <c r="D305" s="103"/>
      <c r="E305" s="38">
        <f t="shared" si="4"/>
        <v>0</v>
      </c>
      <c r="F305" s="110"/>
      <c r="G305" s="111"/>
      <c r="H305" s="111"/>
      <c r="I305" s="111"/>
      <c r="J305" s="111"/>
      <c r="K305" s="111"/>
      <c r="L305" s="111"/>
    </row>
  </sheetData>
  <mergeCells count="6">
    <mergeCell ref="A2:E2"/>
    <mergeCell ref="F4:L4"/>
    <mergeCell ref="A3:B3"/>
    <mergeCell ref="A4:B4"/>
    <mergeCell ref="C3:E3"/>
    <mergeCell ref="C4:E4"/>
  </mergeCells>
  <phoneticPr fontId="1"/>
  <dataValidations count="1">
    <dataValidation type="list" allowBlank="1" showInputMessage="1" showErrorMessage="1" sqref="F6:L305" xr:uid="{47CBA6F2-5BF9-41A4-B5BE-93161541531A}">
      <formula1>$N$7:$N$8</formula1>
    </dataValidation>
  </dataValidations>
  <pageMargins left="0.70866141732283472" right="0.70866141732283472" top="0.55118110236220474" bottom="0.55118110236220474" header="0.31496062992125984" footer="0.31496062992125984"/>
  <pageSetup paperSize="9" scale="75" orientation="landscape" r:id="rId1"/>
  <headerFooter>
    <oddFooter>&amp;C&amp;P</oddFooter>
  </headerFooter>
  <rowBreaks count="2" manualBreakCount="2">
    <brk id="49" max="11" man="1"/>
    <brk id="269"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56BF-B2BB-484C-B305-F500F834DBAA}">
  <sheetPr>
    <tabColor rgb="FF66FF33"/>
  </sheetPr>
  <dimension ref="A1:J35"/>
  <sheetViews>
    <sheetView view="pageBreakPreview" zoomScale="85" zoomScaleNormal="100" zoomScaleSheetLayoutView="85" workbookViewId="0">
      <selection activeCell="L29" sqref="L29"/>
    </sheetView>
  </sheetViews>
  <sheetFormatPr defaultColWidth="9" defaultRowHeight="13"/>
  <cols>
    <col min="1" max="1" width="3.58203125" style="1" customWidth="1"/>
    <col min="2" max="2" width="31.58203125" style="1" customWidth="1"/>
    <col min="3" max="3" width="7.58203125" style="1" customWidth="1"/>
    <col min="4" max="4" width="3.58203125" style="1" customWidth="1"/>
    <col min="5" max="5" width="7.58203125" style="1" customWidth="1"/>
    <col min="6" max="6" width="3.58203125" style="1" customWidth="1"/>
    <col min="7" max="7" width="7.58203125" style="1" customWidth="1"/>
    <col min="8" max="8" width="3.58203125" style="1" customWidth="1"/>
    <col min="9" max="9" width="7.58203125" style="1" customWidth="1"/>
    <col min="10" max="10" width="3.58203125" style="1" customWidth="1"/>
    <col min="11" max="16384" width="9" style="1"/>
  </cols>
  <sheetData>
    <row r="1" spans="1:10">
      <c r="A1" s="1" t="s">
        <v>293</v>
      </c>
    </row>
    <row r="3" spans="1:10" ht="16">
      <c r="A3" s="284" t="s">
        <v>204</v>
      </c>
      <c r="B3" s="284"/>
      <c r="C3" s="284"/>
      <c r="D3" s="284"/>
      <c r="E3" s="284"/>
      <c r="F3" s="284"/>
      <c r="G3" s="284"/>
      <c r="H3" s="284"/>
      <c r="I3" s="284"/>
      <c r="J3" s="284"/>
    </row>
    <row r="4" spans="1:10" ht="13.5" customHeight="1">
      <c r="A4" s="39"/>
      <c r="B4" s="39"/>
      <c r="C4" s="39"/>
      <c r="D4" s="39"/>
      <c r="E4" s="39"/>
      <c r="F4" s="39"/>
      <c r="G4" s="39"/>
      <c r="H4" s="39"/>
      <c r="I4" s="39"/>
      <c r="J4" s="39"/>
    </row>
    <row r="5" spans="1:10" ht="30" customHeight="1">
      <c r="A5" s="137" t="s">
        <v>0</v>
      </c>
      <c r="B5" s="138"/>
      <c r="C5" s="142">
        <f>'1_基本情報入力シート'!C12</f>
        <v>0</v>
      </c>
      <c r="D5" s="142"/>
      <c r="E5" s="142"/>
      <c r="F5" s="142"/>
      <c r="G5" s="142"/>
      <c r="H5" s="142"/>
      <c r="I5" s="142"/>
      <c r="J5" s="143"/>
    </row>
    <row r="6" spans="1:10" ht="30" customHeight="1">
      <c r="A6" s="137" t="s">
        <v>1</v>
      </c>
      <c r="B6" s="138"/>
      <c r="C6" s="172">
        <f>'2-2_交付申請（事業計画書）'!C5:G5</f>
        <v>0</v>
      </c>
      <c r="D6" s="172"/>
      <c r="E6" s="172"/>
      <c r="F6" s="172"/>
      <c r="G6" s="172"/>
      <c r="H6" s="172"/>
      <c r="I6" s="172"/>
      <c r="J6" s="173"/>
    </row>
    <row r="7" spans="1:10">
      <c r="A7" s="285"/>
      <c r="B7" s="285" t="s">
        <v>2</v>
      </c>
      <c r="C7" s="141" t="s">
        <v>174</v>
      </c>
      <c r="D7" s="141"/>
      <c r="E7" s="141"/>
      <c r="F7" s="141"/>
      <c r="G7" s="141"/>
      <c r="H7" s="141"/>
      <c r="I7" s="141"/>
      <c r="J7" s="283"/>
    </row>
    <row r="8" spans="1:10" ht="20.149999999999999" customHeight="1">
      <c r="A8" s="286"/>
      <c r="B8" s="286"/>
      <c r="C8" s="212" t="s">
        <v>3</v>
      </c>
      <c r="D8" s="213"/>
      <c r="E8" s="212" t="s">
        <v>3</v>
      </c>
      <c r="F8" s="214"/>
      <c r="G8" s="213" t="s">
        <v>3</v>
      </c>
      <c r="H8" s="213"/>
      <c r="I8" s="212" t="s">
        <v>3</v>
      </c>
      <c r="J8" s="214"/>
    </row>
    <row r="9" spans="1:10" ht="20.149999999999999" customHeight="1">
      <c r="A9" s="35">
        <v>1</v>
      </c>
      <c r="B9" s="363" t="s">
        <v>306</v>
      </c>
      <c r="C9" s="114"/>
      <c r="D9" s="40" t="s">
        <v>4</v>
      </c>
      <c r="E9" s="117"/>
      <c r="F9" s="41" t="s">
        <v>4</v>
      </c>
      <c r="G9" s="114"/>
      <c r="H9" s="40" t="s">
        <v>4</v>
      </c>
      <c r="I9" s="117"/>
      <c r="J9" s="41" t="s">
        <v>4</v>
      </c>
    </row>
    <row r="10" spans="1:10" ht="20.149999999999999" customHeight="1">
      <c r="A10" s="36">
        <v>2</v>
      </c>
      <c r="B10" s="364" t="s">
        <v>307</v>
      </c>
      <c r="C10" s="115"/>
      <c r="D10" s="42" t="s">
        <v>4</v>
      </c>
      <c r="E10" s="118"/>
      <c r="F10" s="43" t="s">
        <v>4</v>
      </c>
      <c r="G10" s="115"/>
      <c r="H10" s="42" t="s">
        <v>4</v>
      </c>
      <c r="I10" s="118"/>
      <c r="J10" s="43" t="s">
        <v>4</v>
      </c>
    </row>
    <row r="11" spans="1:10" ht="20.149999999999999" customHeight="1">
      <c r="A11" s="36">
        <v>3</v>
      </c>
      <c r="B11" s="364" t="s">
        <v>308</v>
      </c>
      <c r="C11" s="115"/>
      <c r="D11" s="42" t="s">
        <v>4</v>
      </c>
      <c r="E11" s="118"/>
      <c r="F11" s="43" t="s">
        <v>4</v>
      </c>
      <c r="G11" s="115"/>
      <c r="H11" s="42" t="s">
        <v>4</v>
      </c>
      <c r="I11" s="118"/>
      <c r="J11" s="43" t="s">
        <v>4</v>
      </c>
    </row>
    <row r="12" spans="1:10" ht="20.149999999999999" customHeight="1">
      <c r="A12" s="36">
        <v>4</v>
      </c>
      <c r="B12" s="364" t="s">
        <v>309</v>
      </c>
      <c r="C12" s="115"/>
      <c r="D12" s="42" t="s">
        <v>4</v>
      </c>
      <c r="E12" s="118"/>
      <c r="F12" s="43" t="s">
        <v>4</v>
      </c>
      <c r="G12" s="115"/>
      <c r="H12" s="42" t="s">
        <v>4</v>
      </c>
      <c r="I12" s="118"/>
      <c r="J12" s="43" t="s">
        <v>4</v>
      </c>
    </row>
    <row r="13" spans="1:10" ht="20.149999999999999" customHeight="1">
      <c r="A13" s="36">
        <v>5</v>
      </c>
      <c r="B13" s="364" t="s">
        <v>310</v>
      </c>
      <c r="C13" s="115"/>
      <c r="D13" s="42" t="s">
        <v>4</v>
      </c>
      <c r="E13" s="118"/>
      <c r="F13" s="43" t="s">
        <v>4</v>
      </c>
      <c r="G13" s="115"/>
      <c r="H13" s="42" t="s">
        <v>4</v>
      </c>
      <c r="I13" s="118"/>
      <c r="J13" s="43" t="s">
        <v>4</v>
      </c>
    </row>
    <row r="14" spans="1:10" ht="20.149999999999999" customHeight="1">
      <c r="A14" s="36">
        <v>6</v>
      </c>
      <c r="B14" s="364" t="s">
        <v>311</v>
      </c>
      <c r="C14" s="115"/>
      <c r="D14" s="42" t="s">
        <v>4</v>
      </c>
      <c r="E14" s="118"/>
      <c r="F14" s="43" t="s">
        <v>4</v>
      </c>
      <c r="G14" s="115"/>
      <c r="H14" s="42" t="s">
        <v>4</v>
      </c>
      <c r="I14" s="118"/>
      <c r="J14" s="43" t="s">
        <v>4</v>
      </c>
    </row>
    <row r="15" spans="1:10" ht="20.149999999999999" customHeight="1">
      <c r="A15" s="36">
        <v>7</v>
      </c>
      <c r="B15" s="364" t="s">
        <v>312</v>
      </c>
      <c r="C15" s="115"/>
      <c r="D15" s="42" t="s">
        <v>4</v>
      </c>
      <c r="E15" s="118"/>
      <c r="F15" s="43" t="s">
        <v>4</v>
      </c>
      <c r="G15" s="115"/>
      <c r="H15" s="42" t="s">
        <v>4</v>
      </c>
      <c r="I15" s="118"/>
      <c r="J15" s="43" t="s">
        <v>4</v>
      </c>
    </row>
    <row r="16" spans="1:10" ht="20.149999999999999" customHeight="1">
      <c r="A16" s="36">
        <v>8</v>
      </c>
      <c r="B16" s="364" t="s">
        <v>313</v>
      </c>
      <c r="C16" s="115"/>
      <c r="D16" s="42" t="s">
        <v>4</v>
      </c>
      <c r="E16" s="118"/>
      <c r="F16" s="43" t="s">
        <v>4</v>
      </c>
      <c r="G16" s="115"/>
      <c r="H16" s="42" t="s">
        <v>4</v>
      </c>
      <c r="I16" s="118"/>
      <c r="J16" s="43" t="s">
        <v>4</v>
      </c>
    </row>
    <row r="17" spans="1:10" ht="20.149999999999999" customHeight="1">
      <c r="A17" s="36">
        <v>9</v>
      </c>
      <c r="B17" s="364" t="s">
        <v>314</v>
      </c>
      <c r="C17" s="115"/>
      <c r="D17" s="42" t="s">
        <v>4</v>
      </c>
      <c r="E17" s="118"/>
      <c r="F17" s="43" t="s">
        <v>4</v>
      </c>
      <c r="G17" s="115"/>
      <c r="H17" s="42" t="s">
        <v>4</v>
      </c>
      <c r="I17" s="118"/>
      <c r="J17" s="43" t="s">
        <v>4</v>
      </c>
    </row>
    <row r="18" spans="1:10" ht="20.149999999999999" customHeight="1">
      <c r="A18" s="36">
        <v>10</v>
      </c>
      <c r="B18" s="364" t="s">
        <v>315</v>
      </c>
      <c r="C18" s="115"/>
      <c r="D18" s="42" t="s">
        <v>4</v>
      </c>
      <c r="E18" s="118"/>
      <c r="F18" s="43" t="s">
        <v>4</v>
      </c>
      <c r="G18" s="115"/>
      <c r="H18" s="42" t="s">
        <v>4</v>
      </c>
      <c r="I18" s="118"/>
      <c r="J18" s="43" t="s">
        <v>4</v>
      </c>
    </row>
    <row r="19" spans="1:10" ht="20.149999999999999" customHeight="1">
      <c r="A19" s="36">
        <v>11</v>
      </c>
      <c r="B19" s="364" t="s">
        <v>316</v>
      </c>
      <c r="C19" s="115"/>
      <c r="D19" s="42" t="s">
        <v>4</v>
      </c>
      <c r="E19" s="118"/>
      <c r="F19" s="43" t="s">
        <v>4</v>
      </c>
      <c r="G19" s="115"/>
      <c r="H19" s="42" t="s">
        <v>4</v>
      </c>
      <c r="I19" s="118"/>
      <c r="J19" s="43" t="s">
        <v>4</v>
      </c>
    </row>
    <row r="20" spans="1:10" ht="20.149999999999999" customHeight="1">
      <c r="A20" s="36">
        <v>12</v>
      </c>
      <c r="B20" s="364" t="s">
        <v>317</v>
      </c>
      <c r="C20" s="115"/>
      <c r="D20" s="42" t="s">
        <v>4</v>
      </c>
      <c r="E20" s="118"/>
      <c r="F20" s="43" t="s">
        <v>4</v>
      </c>
      <c r="G20" s="115"/>
      <c r="H20" s="42" t="s">
        <v>4</v>
      </c>
      <c r="I20" s="118"/>
      <c r="J20" s="43" t="s">
        <v>4</v>
      </c>
    </row>
    <row r="21" spans="1:10" ht="20.149999999999999" customHeight="1">
      <c r="A21" s="36">
        <v>13</v>
      </c>
      <c r="B21" s="364" t="s">
        <v>318</v>
      </c>
      <c r="C21" s="115"/>
      <c r="D21" s="42" t="s">
        <v>4</v>
      </c>
      <c r="E21" s="118"/>
      <c r="F21" s="43" t="s">
        <v>4</v>
      </c>
      <c r="G21" s="115"/>
      <c r="H21" s="42" t="s">
        <v>4</v>
      </c>
      <c r="I21" s="118"/>
      <c r="J21" s="43" t="s">
        <v>4</v>
      </c>
    </row>
    <row r="22" spans="1:10" ht="20.149999999999999" customHeight="1">
      <c r="A22" s="36">
        <v>14</v>
      </c>
      <c r="B22" s="364" t="s">
        <v>319</v>
      </c>
      <c r="C22" s="115"/>
      <c r="D22" s="42" t="s">
        <v>4</v>
      </c>
      <c r="E22" s="118"/>
      <c r="F22" s="43" t="s">
        <v>4</v>
      </c>
      <c r="G22" s="115"/>
      <c r="H22" s="42" t="s">
        <v>4</v>
      </c>
      <c r="I22" s="118"/>
      <c r="J22" s="43" t="s">
        <v>4</v>
      </c>
    </row>
    <row r="23" spans="1:10" ht="20.149999999999999" customHeight="1">
      <c r="A23" s="36">
        <v>15</v>
      </c>
      <c r="B23" s="365" t="s">
        <v>320</v>
      </c>
      <c r="C23" s="115"/>
      <c r="D23" s="42" t="s">
        <v>4</v>
      </c>
      <c r="E23" s="118"/>
      <c r="F23" s="43" t="s">
        <v>4</v>
      </c>
      <c r="G23" s="115"/>
      <c r="H23" s="42" t="s">
        <v>4</v>
      </c>
      <c r="I23" s="118"/>
      <c r="J23" s="43" t="s">
        <v>4</v>
      </c>
    </row>
    <row r="24" spans="1:10" ht="20.149999999999999" customHeight="1">
      <c r="A24" s="36">
        <v>16</v>
      </c>
      <c r="B24" s="365" t="s">
        <v>321</v>
      </c>
      <c r="C24" s="115"/>
      <c r="D24" s="42" t="s">
        <v>4</v>
      </c>
      <c r="E24" s="118"/>
      <c r="F24" s="43" t="s">
        <v>4</v>
      </c>
      <c r="G24" s="115"/>
      <c r="H24" s="42" t="s">
        <v>4</v>
      </c>
      <c r="I24" s="118"/>
      <c r="J24" s="43" t="s">
        <v>4</v>
      </c>
    </row>
    <row r="25" spans="1:10" ht="20.149999999999999" customHeight="1">
      <c r="A25" s="36">
        <v>17</v>
      </c>
      <c r="B25" s="365" t="s">
        <v>322</v>
      </c>
      <c r="C25" s="115"/>
      <c r="D25" s="42" t="s">
        <v>4</v>
      </c>
      <c r="E25" s="118"/>
      <c r="F25" s="43" t="s">
        <v>4</v>
      </c>
      <c r="G25" s="115"/>
      <c r="H25" s="42" t="s">
        <v>4</v>
      </c>
      <c r="I25" s="118"/>
      <c r="J25" s="43" t="s">
        <v>4</v>
      </c>
    </row>
    <row r="26" spans="1:10" ht="20.149999999999999" customHeight="1">
      <c r="A26" s="36">
        <v>18</v>
      </c>
      <c r="B26" s="365" t="s">
        <v>323</v>
      </c>
      <c r="C26" s="115"/>
      <c r="D26" s="42" t="s">
        <v>4</v>
      </c>
      <c r="E26" s="118"/>
      <c r="F26" s="43" t="s">
        <v>4</v>
      </c>
      <c r="G26" s="115"/>
      <c r="H26" s="42" t="s">
        <v>4</v>
      </c>
      <c r="I26" s="118"/>
      <c r="J26" s="43" t="s">
        <v>4</v>
      </c>
    </row>
    <row r="27" spans="1:10" ht="20.149999999999999" customHeight="1">
      <c r="A27" s="36">
        <v>19</v>
      </c>
      <c r="B27" s="365" t="s">
        <v>324</v>
      </c>
      <c r="C27" s="115"/>
      <c r="D27" s="42" t="s">
        <v>4</v>
      </c>
      <c r="E27" s="118"/>
      <c r="F27" s="43" t="s">
        <v>4</v>
      </c>
      <c r="G27" s="115"/>
      <c r="H27" s="42" t="s">
        <v>4</v>
      </c>
      <c r="I27" s="118"/>
      <c r="J27" s="43" t="s">
        <v>4</v>
      </c>
    </row>
    <row r="28" spans="1:10" ht="20.149999999999999" customHeight="1">
      <c r="A28" s="36">
        <v>20</v>
      </c>
      <c r="B28" s="365" t="s">
        <v>325</v>
      </c>
      <c r="C28" s="115"/>
      <c r="D28" s="42" t="s">
        <v>4</v>
      </c>
      <c r="E28" s="118"/>
      <c r="F28" s="43" t="s">
        <v>4</v>
      </c>
      <c r="G28" s="115"/>
      <c r="H28" s="42" t="s">
        <v>4</v>
      </c>
      <c r="I28" s="118"/>
      <c r="J28" s="43" t="s">
        <v>4</v>
      </c>
    </row>
    <row r="29" spans="1:10" ht="20.149999999999999" customHeight="1">
      <c r="A29" s="36">
        <v>21</v>
      </c>
      <c r="B29" s="365" t="s">
        <v>326</v>
      </c>
      <c r="C29" s="115"/>
      <c r="D29" s="42" t="s">
        <v>4</v>
      </c>
      <c r="E29" s="118"/>
      <c r="F29" s="43" t="s">
        <v>4</v>
      </c>
      <c r="G29" s="115"/>
      <c r="H29" s="42" t="s">
        <v>4</v>
      </c>
      <c r="I29" s="118"/>
      <c r="J29" s="43" t="s">
        <v>4</v>
      </c>
    </row>
    <row r="30" spans="1:10" ht="20.149999999999999" customHeight="1">
      <c r="A30" s="36">
        <v>22</v>
      </c>
      <c r="B30" s="112"/>
      <c r="C30" s="115"/>
      <c r="D30" s="42" t="s">
        <v>4</v>
      </c>
      <c r="E30" s="118"/>
      <c r="F30" s="43" t="s">
        <v>4</v>
      </c>
      <c r="G30" s="115"/>
      <c r="H30" s="42" t="s">
        <v>4</v>
      </c>
      <c r="I30" s="118"/>
      <c r="J30" s="43" t="s">
        <v>4</v>
      </c>
    </row>
    <row r="31" spans="1:10" ht="20.149999999999999" customHeight="1">
      <c r="A31" s="36">
        <v>23</v>
      </c>
      <c r="B31" s="112"/>
      <c r="C31" s="115"/>
      <c r="D31" s="42" t="s">
        <v>4</v>
      </c>
      <c r="E31" s="118"/>
      <c r="F31" s="43" t="s">
        <v>4</v>
      </c>
      <c r="G31" s="115"/>
      <c r="H31" s="42" t="s">
        <v>4</v>
      </c>
      <c r="I31" s="118"/>
      <c r="J31" s="43" t="s">
        <v>4</v>
      </c>
    </row>
    <row r="32" spans="1:10" ht="20.149999999999999" customHeight="1">
      <c r="A32" s="36">
        <v>24</v>
      </c>
      <c r="B32" s="112"/>
      <c r="C32" s="115"/>
      <c r="D32" s="42" t="s">
        <v>4</v>
      </c>
      <c r="E32" s="118"/>
      <c r="F32" s="43" t="s">
        <v>4</v>
      </c>
      <c r="G32" s="115"/>
      <c r="H32" s="42" t="s">
        <v>4</v>
      </c>
      <c r="I32" s="118"/>
      <c r="J32" s="43" t="s">
        <v>4</v>
      </c>
    </row>
    <row r="33" spans="1:10" ht="20.149999999999999" customHeight="1">
      <c r="A33" s="36">
        <v>25</v>
      </c>
      <c r="B33" s="113"/>
      <c r="C33" s="116"/>
      <c r="D33" s="44" t="s">
        <v>4</v>
      </c>
      <c r="E33" s="119"/>
      <c r="F33" s="45" t="s">
        <v>4</v>
      </c>
      <c r="G33" s="116"/>
      <c r="H33" s="44" t="s">
        <v>4</v>
      </c>
      <c r="I33" s="119"/>
      <c r="J33" s="45" t="s">
        <v>4</v>
      </c>
    </row>
    <row r="34" spans="1:10" ht="25" customHeight="1">
      <c r="A34" s="137" t="s">
        <v>5</v>
      </c>
      <c r="B34" s="138"/>
      <c r="C34" s="15">
        <f>SUM(C9:C33)</f>
        <v>0</v>
      </c>
      <c r="D34" s="15" t="s">
        <v>4</v>
      </c>
      <c r="E34" s="46">
        <f>SUM(E9:E33)</f>
        <v>0</v>
      </c>
      <c r="F34" s="47" t="s">
        <v>4</v>
      </c>
      <c r="G34" s="15">
        <f>SUM(G9:G33)</f>
        <v>0</v>
      </c>
      <c r="H34" s="15" t="s">
        <v>4</v>
      </c>
      <c r="I34" s="46">
        <f>SUM(I9:I33)</f>
        <v>0</v>
      </c>
      <c r="J34" s="47" t="s">
        <v>4</v>
      </c>
    </row>
    <row r="35" spans="1:10" ht="25" customHeight="1">
      <c r="A35" s="137" t="s">
        <v>6</v>
      </c>
      <c r="B35" s="138"/>
      <c r="C35" s="172">
        <f>C34+E34+G34+I34</f>
        <v>0</v>
      </c>
      <c r="D35" s="172"/>
      <c r="E35" s="172"/>
      <c r="F35" s="172"/>
      <c r="G35" s="172"/>
      <c r="H35" s="172"/>
      <c r="I35" s="172"/>
      <c r="J35" s="47" t="s">
        <v>4</v>
      </c>
    </row>
  </sheetData>
  <mergeCells count="15">
    <mergeCell ref="A34:B34"/>
    <mergeCell ref="A35:B35"/>
    <mergeCell ref="C35:I35"/>
    <mergeCell ref="A3:J3"/>
    <mergeCell ref="C5:J5"/>
    <mergeCell ref="C6:J6"/>
    <mergeCell ref="A7:A8"/>
    <mergeCell ref="C7:J7"/>
    <mergeCell ref="C8:D8"/>
    <mergeCell ref="E8:F8"/>
    <mergeCell ref="G8:H8"/>
    <mergeCell ref="I8:J8"/>
    <mergeCell ref="B7:B8"/>
    <mergeCell ref="A5:B5"/>
    <mergeCell ref="A6:B6"/>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77124-DD37-49B3-BC8E-058C6FE8CCED}">
  <sheetPr>
    <tabColor rgb="FF66FF33"/>
  </sheetPr>
  <dimension ref="A1:D105"/>
  <sheetViews>
    <sheetView zoomScale="85" zoomScaleNormal="85" workbookViewId="0">
      <selection activeCell="A3" sqref="A3:B3"/>
    </sheetView>
  </sheetViews>
  <sheetFormatPr defaultColWidth="9" defaultRowHeight="13"/>
  <cols>
    <col min="1" max="1" width="5.08203125" style="1" customWidth="1"/>
    <col min="2" max="2" width="18" style="1" customWidth="1"/>
    <col min="3" max="3" width="30.58203125" style="1" customWidth="1"/>
    <col min="4" max="4" width="22.25" style="1" customWidth="1"/>
    <col min="5" max="16384" width="9" style="1"/>
  </cols>
  <sheetData>
    <row r="1" spans="1:4">
      <c r="A1" s="1" t="s">
        <v>294</v>
      </c>
    </row>
    <row r="2" spans="1:4" ht="20.149999999999999" customHeight="1">
      <c r="A2" s="287" t="s">
        <v>119</v>
      </c>
      <c r="B2" s="287"/>
      <c r="C2" s="287"/>
      <c r="D2" s="287"/>
    </row>
    <row r="3" spans="1:4" ht="20.149999999999999" customHeight="1">
      <c r="A3" s="239" t="s">
        <v>0</v>
      </c>
      <c r="B3" s="239"/>
      <c r="C3" s="171">
        <f>'1_基本情報入力シート'!C12</f>
        <v>0</v>
      </c>
      <c r="D3" s="173"/>
    </row>
    <row r="4" spans="1:4" ht="20.149999999999999" customHeight="1">
      <c r="A4" s="239" t="s">
        <v>1</v>
      </c>
      <c r="B4" s="239"/>
      <c r="C4" s="176">
        <f>'2-2_交付申請（事業計画書）'!C5:G5</f>
        <v>0</v>
      </c>
      <c r="D4" s="176"/>
    </row>
    <row r="5" spans="1:4">
      <c r="A5" s="3" t="s">
        <v>9</v>
      </c>
      <c r="B5" s="3" t="s">
        <v>8</v>
      </c>
      <c r="C5" s="3" t="s">
        <v>182</v>
      </c>
      <c r="D5" s="3" t="s">
        <v>120</v>
      </c>
    </row>
    <row r="6" spans="1:4">
      <c r="A6" s="35">
        <v>1</v>
      </c>
      <c r="B6" s="99"/>
      <c r="C6" s="99"/>
      <c r="D6" s="99"/>
    </row>
    <row r="7" spans="1:4">
      <c r="A7" s="36">
        <v>2</v>
      </c>
      <c r="B7" s="100"/>
      <c r="C7" s="100"/>
      <c r="D7" s="100"/>
    </row>
    <row r="8" spans="1:4">
      <c r="A8" s="36">
        <v>3</v>
      </c>
      <c r="B8" s="100"/>
      <c r="C8" s="100"/>
      <c r="D8" s="100"/>
    </row>
    <row r="9" spans="1:4">
      <c r="A9" s="36">
        <v>4</v>
      </c>
      <c r="B9" s="100"/>
      <c r="C9" s="100"/>
      <c r="D9" s="100"/>
    </row>
    <row r="10" spans="1:4">
      <c r="A10" s="36">
        <v>5</v>
      </c>
      <c r="B10" s="100"/>
      <c r="C10" s="100"/>
      <c r="D10" s="100"/>
    </row>
    <row r="11" spans="1:4">
      <c r="A11" s="36">
        <v>6</v>
      </c>
      <c r="B11" s="100"/>
      <c r="C11" s="100"/>
      <c r="D11" s="100"/>
    </row>
    <row r="12" spans="1:4">
      <c r="A12" s="36">
        <v>7</v>
      </c>
      <c r="B12" s="100"/>
      <c r="C12" s="100"/>
      <c r="D12" s="100"/>
    </row>
    <row r="13" spans="1:4">
      <c r="A13" s="36">
        <v>8</v>
      </c>
      <c r="B13" s="100"/>
      <c r="C13" s="100"/>
      <c r="D13" s="100"/>
    </row>
    <row r="14" spans="1:4">
      <c r="A14" s="36">
        <v>9</v>
      </c>
      <c r="B14" s="100"/>
      <c r="C14" s="100"/>
      <c r="D14" s="100"/>
    </row>
    <row r="15" spans="1:4">
      <c r="A15" s="36">
        <v>10</v>
      </c>
      <c r="B15" s="100"/>
      <c r="C15" s="100"/>
      <c r="D15" s="100"/>
    </row>
    <row r="16" spans="1:4">
      <c r="A16" s="36">
        <v>11</v>
      </c>
      <c r="B16" s="100"/>
      <c r="C16" s="100"/>
      <c r="D16" s="100"/>
    </row>
    <row r="17" spans="1:4">
      <c r="A17" s="36">
        <v>12</v>
      </c>
      <c r="B17" s="100"/>
      <c r="C17" s="100"/>
      <c r="D17" s="100"/>
    </row>
    <row r="18" spans="1:4">
      <c r="A18" s="36">
        <v>13</v>
      </c>
      <c r="B18" s="100"/>
      <c r="C18" s="100"/>
      <c r="D18" s="100"/>
    </row>
    <row r="19" spans="1:4">
      <c r="A19" s="36">
        <v>14</v>
      </c>
      <c r="B19" s="100"/>
      <c r="C19" s="100"/>
      <c r="D19" s="100"/>
    </row>
    <row r="20" spans="1:4">
      <c r="A20" s="36">
        <v>15</v>
      </c>
      <c r="B20" s="100"/>
      <c r="C20" s="100"/>
      <c r="D20" s="100"/>
    </row>
    <row r="21" spans="1:4">
      <c r="A21" s="36">
        <v>16</v>
      </c>
      <c r="B21" s="100"/>
      <c r="C21" s="100"/>
      <c r="D21" s="100"/>
    </row>
    <row r="22" spans="1:4">
      <c r="A22" s="36">
        <v>17</v>
      </c>
      <c r="B22" s="100"/>
      <c r="C22" s="100"/>
      <c r="D22" s="100"/>
    </row>
    <row r="23" spans="1:4">
      <c r="A23" s="36">
        <v>18</v>
      </c>
      <c r="B23" s="100"/>
      <c r="C23" s="100"/>
      <c r="D23" s="100"/>
    </row>
    <row r="24" spans="1:4">
      <c r="A24" s="36">
        <v>19</v>
      </c>
      <c r="B24" s="100"/>
      <c r="C24" s="100"/>
      <c r="D24" s="100"/>
    </row>
    <row r="25" spans="1:4">
      <c r="A25" s="36">
        <v>20</v>
      </c>
      <c r="B25" s="100"/>
      <c r="C25" s="100"/>
      <c r="D25" s="100"/>
    </row>
    <row r="26" spans="1:4">
      <c r="A26" s="36">
        <v>21</v>
      </c>
      <c r="B26" s="100"/>
      <c r="C26" s="100"/>
      <c r="D26" s="100"/>
    </row>
    <row r="27" spans="1:4">
      <c r="A27" s="36">
        <v>22</v>
      </c>
      <c r="B27" s="100"/>
      <c r="C27" s="100"/>
      <c r="D27" s="100"/>
    </row>
    <row r="28" spans="1:4">
      <c r="A28" s="36">
        <v>23</v>
      </c>
      <c r="B28" s="100"/>
      <c r="C28" s="100"/>
      <c r="D28" s="100"/>
    </row>
    <row r="29" spans="1:4">
      <c r="A29" s="36">
        <v>24</v>
      </c>
      <c r="B29" s="100"/>
      <c r="C29" s="100"/>
      <c r="D29" s="100"/>
    </row>
    <row r="30" spans="1:4">
      <c r="A30" s="36">
        <v>25</v>
      </c>
      <c r="B30" s="100"/>
      <c r="C30" s="100"/>
      <c r="D30" s="100"/>
    </row>
    <row r="31" spans="1:4">
      <c r="A31" s="36">
        <v>26</v>
      </c>
      <c r="B31" s="100"/>
      <c r="C31" s="100"/>
      <c r="D31" s="100"/>
    </row>
    <row r="32" spans="1:4">
      <c r="A32" s="36">
        <v>27</v>
      </c>
      <c r="B32" s="100"/>
      <c r="C32" s="100"/>
      <c r="D32" s="100"/>
    </row>
    <row r="33" spans="1:4">
      <c r="A33" s="36">
        <v>28</v>
      </c>
      <c r="B33" s="100"/>
      <c r="C33" s="100"/>
      <c r="D33" s="100"/>
    </row>
    <row r="34" spans="1:4">
      <c r="A34" s="36">
        <v>29</v>
      </c>
      <c r="B34" s="100"/>
      <c r="C34" s="100"/>
      <c r="D34" s="100"/>
    </row>
    <row r="35" spans="1:4">
      <c r="A35" s="36">
        <v>30</v>
      </c>
      <c r="B35" s="100"/>
      <c r="C35" s="100"/>
      <c r="D35" s="100"/>
    </row>
    <row r="36" spans="1:4">
      <c r="A36" s="36">
        <v>31</v>
      </c>
      <c r="B36" s="100"/>
      <c r="C36" s="100"/>
      <c r="D36" s="100"/>
    </row>
    <row r="37" spans="1:4">
      <c r="A37" s="36">
        <v>32</v>
      </c>
      <c r="B37" s="100"/>
      <c r="C37" s="100"/>
      <c r="D37" s="100"/>
    </row>
    <row r="38" spans="1:4">
      <c r="A38" s="36">
        <v>33</v>
      </c>
      <c r="B38" s="100"/>
      <c r="C38" s="100"/>
      <c r="D38" s="100"/>
    </row>
    <row r="39" spans="1:4">
      <c r="A39" s="36">
        <v>34</v>
      </c>
      <c r="B39" s="100"/>
      <c r="C39" s="100"/>
      <c r="D39" s="100"/>
    </row>
    <row r="40" spans="1:4">
      <c r="A40" s="36">
        <v>35</v>
      </c>
      <c r="B40" s="100"/>
      <c r="C40" s="100"/>
      <c r="D40" s="100"/>
    </row>
    <row r="41" spans="1:4">
      <c r="A41" s="36">
        <v>36</v>
      </c>
      <c r="B41" s="100"/>
      <c r="C41" s="100"/>
      <c r="D41" s="100"/>
    </row>
    <row r="42" spans="1:4">
      <c r="A42" s="36">
        <v>37</v>
      </c>
      <c r="B42" s="100"/>
      <c r="C42" s="100"/>
      <c r="D42" s="100"/>
    </row>
    <row r="43" spans="1:4">
      <c r="A43" s="36">
        <v>38</v>
      </c>
      <c r="B43" s="100"/>
      <c r="C43" s="100"/>
      <c r="D43" s="100"/>
    </row>
    <row r="44" spans="1:4">
      <c r="A44" s="36">
        <v>39</v>
      </c>
      <c r="B44" s="100"/>
      <c r="C44" s="100"/>
      <c r="D44" s="100"/>
    </row>
    <row r="45" spans="1:4">
      <c r="A45" s="36">
        <v>40</v>
      </c>
      <c r="B45" s="100"/>
      <c r="C45" s="100"/>
      <c r="D45" s="100"/>
    </row>
    <row r="46" spans="1:4">
      <c r="A46" s="36">
        <v>41</v>
      </c>
      <c r="B46" s="100"/>
      <c r="C46" s="100"/>
      <c r="D46" s="100"/>
    </row>
    <row r="47" spans="1:4">
      <c r="A47" s="36">
        <v>42</v>
      </c>
      <c r="B47" s="100"/>
      <c r="C47" s="100"/>
      <c r="D47" s="100"/>
    </row>
    <row r="48" spans="1:4">
      <c r="A48" s="36">
        <v>43</v>
      </c>
      <c r="B48" s="100"/>
      <c r="C48" s="100"/>
      <c r="D48" s="100"/>
    </row>
    <row r="49" spans="1:4">
      <c r="A49" s="36">
        <v>44</v>
      </c>
      <c r="B49" s="100"/>
      <c r="C49" s="100"/>
      <c r="D49" s="100"/>
    </row>
    <row r="50" spans="1:4">
      <c r="A50" s="37">
        <v>45</v>
      </c>
      <c r="B50" s="101"/>
      <c r="C50" s="101"/>
      <c r="D50" s="100"/>
    </row>
    <row r="51" spans="1:4">
      <c r="A51" s="36">
        <v>46</v>
      </c>
      <c r="B51" s="100"/>
      <c r="C51" s="100"/>
      <c r="D51" s="100"/>
    </row>
    <row r="52" spans="1:4">
      <c r="A52" s="37">
        <v>47</v>
      </c>
      <c r="B52" s="100"/>
      <c r="C52" s="100"/>
      <c r="D52" s="100"/>
    </row>
    <row r="53" spans="1:4">
      <c r="A53" s="36">
        <v>48</v>
      </c>
      <c r="B53" s="100"/>
      <c r="C53" s="100"/>
      <c r="D53" s="100"/>
    </row>
    <row r="54" spans="1:4">
      <c r="A54" s="37">
        <v>49</v>
      </c>
      <c r="B54" s="100"/>
      <c r="C54" s="100"/>
      <c r="D54" s="100"/>
    </row>
    <row r="55" spans="1:4">
      <c r="A55" s="38">
        <v>50</v>
      </c>
      <c r="B55" s="103"/>
      <c r="C55" s="103"/>
      <c r="D55" s="103"/>
    </row>
    <row r="56" spans="1:4">
      <c r="A56" s="35">
        <v>51</v>
      </c>
      <c r="B56" s="99"/>
      <c r="C56" s="99"/>
      <c r="D56" s="102"/>
    </row>
    <row r="57" spans="1:4">
      <c r="A57" s="36">
        <v>52</v>
      </c>
      <c r="B57" s="100"/>
      <c r="C57" s="100"/>
      <c r="D57" s="100"/>
    </row>
    <row r="58" spans="1:4">
      <c r="A58" s="36">
        <v>53</v>
      </c>
      <c r="B58" s="100"/>
      <c r="C58" s="100"/>
      <c r="D58" s="100"/>
    </row>
    <row r="59" spans="1:4">
      <c r="A59" s="36">
        <v>54</v>
      </c>
      <c r="B59" s="100"/>
      <c r="C59" s="100"/>
      <c r="D59" s="100"/>
    </row>
    <row r="60" spans="1:4">
      <c r="A60" s="36">
        <v>55</v>
      </c>
      <c r="B60" s="100"/>
      <c r="C60" s="100"/>
      <c r="D60" s="100"/>
    </row>
    <row r="61" spans="1:4">
      <c r="A61" s="36">
        <v>56</v>
      </c>
      <c r="B61" s="100"/>
      <c r="C61" s="100"/>
      <c r="D61" s="100"/>
    </row>
    <row r="62" spans="1:4">
      <c r="A62" s="36">
        <v>57</v>
      </c>
      <c r="B62" s="100"/>
      <c r="C62" s="100"/>
      <c r="D62" s="100"/>
    </row>
    <row r="63" spans="1:4">
      <c r="A63" s="36">
        <v>58</v>
      </c>
      <c r="B63" s="100"/>
      <c r="C63" s="100"/>
      <c r="D63" s="100"/>
    </row>
    <row r="64" spans="1:4">
      <c r="A64" s="36">
        <v>59</v>
      </c>
      <c r="B64" s="100"/>
      <c r="C64" s="100"/>
      <c r="D64" s="100"/>
    </row>
    <row r="65" spans="1:4">
      <c r="A65" s="36">
        <v>60</v>
      </c>
      <c r="B65" s="100"/>
      <c r="C65" s="100"/>
      <c r="D65" s="100"/>
    </row>
    <row r="66" spans="1:4">
      <c r="A66" s="36">
        <v>61</v>
      </c>
      <c r="B66" s="100"/>
      <c r="C66" s="100"/>
      <c r="D66" s="100"/>
    </row>
    <row r="67" spans="1:4">
      <c r="A67" s="36">
        <v>62</v>
      </c>
      <c r="B67" s="100"/>
      <c r="C67" s="100"/>
      <c r="D67" s="100"/>
    </row>
    <row r="68" spans="1:4">
      <c r="A68" s="36">
        <v>63</v>
      </c>
      <c r="B68" s="100"/>
      <c r="C68" s="100"/>
      <c r="D68" s="100"/>
    </row>
    <row r="69" spans="1:4">
      <c r="A69" s="36">
        <v>64</v>
      </c>
      <c r="B69" s="100"/>
      <c r="C69" s="100"/>
      <c r="D69" s="100"/>
    </row>
    <row r="70" spans="1:4">
      <c r="A70" s="36">
        <v>65</v>
      </c>
      <c r="B70" s="100"/>
      <c r="C70" s="100"/>
      <c r="D70" s="100"/>
    </row>
    <row r="71" spans="1:4">
      <c r="A71" s="36">
        <v>66</v>
      </c>
      <c r="B71" s="100"/>
      <c r="C71" s="100"/>
      <c r="D71" s="100"/>
    </row>
    <row r="72" spans="1:4">
      <c r="A72" s="36">
        <v>67</v>
      </c>
      <c r="B72" s="100"/>
      <c r="C72" s="100"/>
      <c r="D72" s="100"/>
    </row>
    <row r="73" spans="1:4">
      <c r="A73" s="36">
        <v>68</v>
      </c>
      <c r="B73" s="100"/>
      <c r="C73" s="100"/>
      <c r="D73" s="100"/>
    </row>
    <row r="74" spans="1:4">
      <c r="A74" s="36">
        <v>69</v>
      </c>
      <c r="B74" s="100"/>
      <c r="C74" s="100"/>
      <c r="D74" s="100"/>
    </row>
    <row r="75" spans="1:4">
      <c r="A75" s="36">
        <v>70</v>
      </c>
      <c r="B75" s="100"/>
      <c r="C75" s="100"/>
      <c r="D75" s="100"/>
    </row>
    <row r="76" spans="1:4">
      <c r="A76" s="36">
        <v>71</v>
      </c>
      <c r="B76" s="100"/>
      <c r="C76" s="100"/>
      <c r="D76" s="100"/>
    </row>
    <row r="77" spans="1:4">
      <c r="A77" s="36">
        <v>72</v>
      </c>
      <c r="B77" s="100"/>
      <c r="C77" s="100"/>
      <c r="D77" s="100"/>
    </row>
    <row r="78" spans="1:4">
      <c r="A78" s="36">
        <v>73</v>
      </c>
      <c r="B78" s="100"/>
      <c r="C78" s="100"/>
      <c r="D78" s="100"/>
    </row>
    <row r="79" spans="1:4">
      <c r="A79" s="36">
        <v>74</v>
      </c>
      <c r="B79" s="100"/>
      <c r="C79" s="100"/>
      <c r="D79" s="100"/>
    </row>
    <row r="80" spans="1:4">
      <c r="A80" s="36">
        <v>75</v>
      </c>
      <c r="B80" s="100"/>
      <c r="C80" s="100"/>
      <c r="D80" s="100"/>
    </row>
    <row r="81" spans="1:4">
      <c r="A81" s="36">
        <v>76</v>
      </c>
      <c r="B81" s="100"/>
      <c r="C81" s="100"/>
      <c r="D81" s="100"/>
    </row>
    <row r="82" spans="1:4">
      <c r="A82" s="36">
        <v>77</v>
      </c>
      <c r="B82" s="100"/>
      <c r="C82" s="100"/>
      <c r="D82" s="100"/>
    </row>
    <row r="83" spans="1:4">
      <c r="A83" s="36">
        <v>78</v>
      </c>
      <c r="B83" s="100"/>
      <c r="C83" s="100"/>
      <c r="D83" s="100"/>
    </row>
    <row r="84" spans="1:4">
      <c r="A84" s="36">
        <v>79</v>
      </c>
      <c r="B84" s="100"/>
      <c r="C84" s="100"/>
      <c r="D84" s="100"/>
    </row>
    <row r="85" spans="1:4">
      <c r="A85" s="36">
        <v>80</v>
      </c>
      <c r="B85" s="100"/>
      <c r="C85" s="100"/>
      <c r="D85" s="100"/>
    </row>
    <row r="86" spans="1:4">
      <c r="A86" s="36">
        <v>81</v>
      </c>
      <c r="B86" s="100"/>
      <c r="C86" s="100"/>
      <c r="D86" s="100"/>
    </row>
    <row r="87" spans="1:4">
      <c r="A87" s="36">
        <v>82</v>
      </c>
      <c r="B87" s="100"/>
      <c r="C87" s="100"/>
      <c r="D87" s="100"/>
    </row>
    <row r="88" spans="1:4">
      <c r="A88" s="36">
        <v>83</v>
      </c>
      <c r="B88" s="100"/>
      <c r="C88" s="100"/>
      <c r="D88" s="100"/>
    </row>
    <row r="89" spans="1:4">
      <c r="A89" s="36">
        <v>84</v>
      </c>
      <c r="B89" s="100"/>
      <c r="C89" s="100"/>
      <c r="D89" s="100"/>
    </row>
    <row r="90" spans="1:4">
      <c r="A90" s="36">
        <v>85</v>
      </c>
      <c r="B90" s="100"/>
      <c r="C90" s="100"/>
      <c r="D90" s="100"/>
    </row>
    <row r="91" spans="1:4">
      <c r="A91" s="36">
        <v>86</v>
      </c>
      <c r="B91" s="100"/>
      <c r="C91" s="100"/>
      <c r="D91" s="100"/>
    </row>
    <row r="92" spans="1:4">
      <c r="A92" s="36">
        <v>87</v>
      </c>
      <c r="B92" s="100"/>
      <c r="C92" s="100"/>
      <c r="D92" s="100"/>
    </row>
    <row r="93" spans="1:4">
      <c r="A93" s="36">
        <v>88</v>
      </c>
      <c r="B93" s="100"/>
      <c r="C93" s="100"/>
      <c r="D93" s="100"/>
    </row>
    <row r="94" spans="1:4">
      <c r="A94" s="36">
        <v>89</v>
      </c>
      <c r="B94" s="100"/>
      <c r="C94" s="100"/>
      <c r="D94" s="100"/>
    </row>
    <row r="95" spans="1:4">
      <c r="A95" s="36">
        <v>90</v>
      </c>
      <c r="B95" s="100"/>
      <c r="C95" s="100"/>
      <c r="D95" s="100"/>
    </row>
    <row r="96" spans="1:4">
      <c r="A96" s="36">
        <v>91</v>
      </c>
      <c r="B96" s="100"/>
      <c r="C96" s="100"/>
      <c r="D96" s="100"/>
    </row>
    <row r="97" spans="1:4">
      <c r="A97" s="36">
        <v>92</v>
      </c>
      <c r="B97" s="100"/>
      <c r="C97" s="100"/>
      <c r="D97" s="100"/>
    </row>
    <row r="98" spans="1:4">
      <c r="A98" s="36">
        <v>93</v>
      </c>
      <c r="B98" s="100"/>
      <c r="C98" s="100"/>
      <c r="D98" s="100"/>
    </row>
    <row r="99" spans="1:4">
      <c r="A99" s="36">
        <v>94</v>
      </c>
      <c r="B99" s="100"/>
      <c r="C99" s="100"/>
      <c r="D99" s="100"/>
    </row>
    <row r="100" spans="1:4">
      <c r="A100" s="36">
        <v>95</v>
      </c>
      <c r="B100" s="101"/>
      <c r="C100" s="101"/>
      <c r="D100" s="100"/>
    </row>
    <row r="101" spans="1:4">
      <c r="A101" s="36">
        <v>96</v>
      </c>
      <c r="B101" s="100"/>
      <c r="C101" s="100"/>
      <c r="D101" s="100"/>
    </row>
    <row r="102" spans="1:4">
      <c r="A102" s="36">
        <v>97</v>
      </c>
      <c r="B102" s="100"/>
      <c r="C102" s="100"/>
      <c r="D102" s="100"/>
    </row>
    <row r="103" spans="1:4">
      <c r="A103" s="36">
        <v>98</v>
      </c>
      <c r="B103" s="100"/>
      <c r="C103" s="100"/>
      <c r="D103" s="100"/>
    </row>
    <row r="104" spans="1:4">
      <c r="A104" s="36">
        <v>99</v>
      </c>
      <c r="B104" s="100"/>
      <c r="C104" s="100"/>
      <c r="D104" s="100"/>
    </row>
    <row r="105" spans="1:4">
      <c r="A105" s="38">
        <v>100</v>
      </c>
      <c r="B105" s="103"/>
      <c r="C105" s="103"/>
      <c r="D105" s="103"/>
    </row>
  </sheetData>
  <mergeCells count="5">
    <mergeCell ref="A2:D2"/>
    <mergeCell ref="A3:B3"/>
    <mergeCell ref="C3:D3"/>
    <mergeCell ref="A4:B4"/>
    <mergeCell ref="C4:D4"/>
  </mergeCells>
  <phoneticPr fontId="1"/>
  <dataValidations count="1">
    <dataValidation type="list" allowBlank="1" showInputMessage="1" showErrorMessage="1" sqref="D6:D105" xr:uid="{48C2AE0E-FF79-4BB7-89A1-B53E30B42625}">
      <formula1>"　,コンベンション参加者,家族,友人・知人,コンベンション関係者,その他"</formula1>
    </dataValidation>
  </dataValidations>
  <pageMargins left="0.70866141732283472" right="0.70866141732283472" top="0.55118110236220474" bottom="0.55118110236220474" header="0.31496062992125984" footer="0.31496062992125984"/>
  <pageSetup paperSize="9" orientation="portrait" verticalDpi="0" r:id="rId1"/>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F6F47-ECBC-422C-9912-6A592AA5D74B}">
  <sheetPr>
    <tabColor rgb="FF66FF33"/>
  </sheetPr>
  <dimension ref="A1:K107"/>
  <sheetViews>
    <sheetView view="pageBreakPreview" zoomScaleNormal="100" zoomScaleSheetLayoutView="100" workbookViewId="0">
      <selection activeCell="H9" sqref="H9:H10"/>
    </sheetView>
  </sheetViews>
  <sheetFormatPr defaultColWidth="9" defaultRowHeight="13"/>
  <cols>
    <col min="1" max="1" width="7.5" style="71" customWidth="1"/>
    <col min="2" max="2" width="10.33203125" style="71" customWidth="1"/>
    <col min="3" max="3" width="9" style="71"/>
    <col min="4" max="4" width="10.58203125" style="71" customWidth="1"/>
    <col min="5" max="5" width="9" style="71"/>
    <col min="6" max="6" width="9.33203125" style="71" customWidth="1"/>
    <col min="7" max="7" width="10.58203125" style="71" customWidth="1"/>
    <col min="8" max="8" width="10.5" style="71" customWidth="1"/>
    <col min="9" max="9" width="9.33203125" style="71" customWidth="1"/>
    <col min="10" max="10" width="7.5" style="71" customWidth="1"/>
    <col min="11" max="11" width="9" style="71" customWidth="1"/>
    <col min="12" max="16384" width="9" style="71"/>
  </cols>
  <sheetData>
    <row r="1" spans="1:11" ht="20.25" customHeight="1">
      <c r="A1" s="67"/>
      <c r="B1" s="67"/>
      <c r="C1" s="68"/>
      <c r="D1" s="69"/>
      <c r="E1" s="69"/>
      <c r="F1" s="70"/>
      <c r="G1" s="70"/>
      <c r="H1" s="70"/>
      <c r="I1" s="70"/>
      <c r="J1" s="70"/>
      <c r="K1" s="70"/>
    </row>
    <row r="2" spans="1:11" ht="19.5" customHeight="1">
      <c r="A2" s="70"/>
      <c r="B2" s="70"/>
      <c r="C2" s="320" t="s">
        <v>221</v>
      </c>
      <c r="D2" s="320"/>
      <c r="E2" s="320"/>
      <c r="F2" s="320"/>
      <c r="G2" s="320"/>
      <c r="H2" s="320"/>
      <c r="I2" s="70"/>
      <c r="J2" s="70"/>
    </row>
    <row r="3" spans="1:11" ht="13.5" thickBot="1">
      <c r="A3" s="70"/>
      <c r="B3" s="70"/>
      <c r="C3" s="70"/>
      <c r="D3" s="70"/>
      <c r="E3" s="70"/>
      <c r="F3" s="70"/>
      <c r="G3" s="70"/>
      <c r="H3" s="70"/>
      <c r="I3" s="70"/>
      <c r="J3" s="70"/>
    </row>
    <row r="4" spans="1:11" ht="52.5" customHeight="1">
      <c r="A4" s="72"/>
      <c r="B4" s="321" t="s">
        <v>222</v>
      </c>
      <c r="C4" s="322"/>
      <c r="D4" s="322"/>
      <c r="E4" s="322"/>
      <c r="F4" s="322"/>
      <c r="G4" s="322"/>
      <c r="H4" s="322"/>
      <c r="I4" s="323"/>
      <c r="J4" s="73"/>
    </row>
    <row r="5" spans="1:11" ht="18" customHeight="1" thickBot="1">
      <c r="A5" s="70"/>
      <c r="B5" s="74"/>
      <c r="C5" s="75"/>
      <c r="D5" s="75"/>
      <c r="E5" s="75"/>
      <c r="F5" s="75"/>
      <c r="G5" s="76" t="s">
        <v>223</v>
      </c>
      <c r="H5" s="75"/>
      <c r="I5" s="77"/>
      <c r="J5" s="70"/>
    </row>
    <row r="6" spans="1:11" ht="18" customHeight="1">
      <c r="A6" s="70"/>
      <c r="B6" s="70"/>
      <c r="C6" s="70"/>
      <c r="D6" s="70"/>
      <c r="E6" s="70"/>
      <c r="F6" s="70"/>
      <c r="G6" s="70"/>
      <c r="H6" s="70"/>
      <c r="I6" s="70"/>
      <c r="J6" s="70"/>
    </row>
    <row r="7" spans="1:11" ht="18" customHeight="1">
      <c r="A7" s="70"/>
      <c r="B7" s="310" t="s">
        <v>224</v>
      </c>
      <c r="C7" s="311"/>
      <c r="D7" s="310">
        <f>'1_基本情報入力シート'!C12</f>
        <v>0</v>
      </c>
      <c r="E7" s="324"/>
      <c r="F7" s="324"/>
      <c r="G7" s="324"/>
      <c r="H7" s="324"/>
      <c r="I7" s="311"/>
      <c r="J7" s="70"/>
    </row>
    <row r="8" spans="1:11" ht="18" customHeight="1">
      <c r="A8" s="70"/>
      <c r="B8" s="310" t="s">
        <v>225</v>
      </c>
      <c r="C8" s="311"/>
      <c r="D8" s="325"/>
      <c r="E8" s="326"/>
      <c r="F8" s="326"/>
      <c r="G8" s="326"/>
      <c r="H8" s="326"/>
      <c r="I8" s="327"/>
      <c r="J8" s="70"/>
    </row>
    <row r="9" spans="1:11" ht="18" customHeight="1">
      <c r="A9" s="70"/>
      <c r="B9" s="304" t="s">
        <v>226</v>
      </c>
      <c r="C9" s="305"/>
      <c r="D9" s="314"/>
      <c r="E9" s="315"/>
      <c r="F9" s="316"/>
      <c r="G9" s="306" t="s">
        <v>227</v>
      </c>
      <c r="H9" s="308">
        <f>'3-2実績報告（事業報告書）'!E16</f>
        <v>0</v>
      </c>
      <c r="I9" s="78"/>
      <c r="J9" s="70"/>
    </row>
    <row r="10" spans="1:11" ht="18" customHeight="1">
      <c r="A10" s="70"/>
      <c r="B10" s="304"/>
      <c r="C10" s="305"/>
      <c r="D10" s="317"/>
      <c r="E10" s="318"/>
      <c r="F10" s="319"/>
      <c r="G10" s="307"/>
      <c r="H10" s="309"/>
      <c r="I10" s="79" t="s">
        <v>228</v>
      </c>
      <c r="J10" s="70"/>
    </row>
    <row r="11" spans="1:11" ht="18" customHeight="1">
      <c r="A11" s="70"/>
      <c r="B11" s="310" t="s">
        <v>229</v>
      </c>
      <c r="C11" s="311"/>
      <c r="D11" s="312">
        <f>'3-2実績報告（事業報告書）'!C5</f>
        <v>0</v>
      </c>
      <c r="E11" s="312"/>
      <c r="F11" s="312"/>
      <c r="G11" s="312"/>
      <c r="H11" s="312"/>
      <c r="I11" s="313"/>
      <c r="J11" s="70"/>
    </row>
    <row r="12" spans="1:11">
      <c r="A12" s="70"/>
      <c r="B12" s="70"/>
      <c r="C12" s="70"/>
      <c r="D12" s="70"/>
      <c r="E12" s="70"/>
      <c r="F12" s="70"/>
      <c r="G12" s="70"/>
      <c r="H12" s="70"/>
      <c r="I12" s="70"/>
      <c r="J12" s="70"/>
    </row>
    <row r="13" spans="1:11">
      <c r="A13" s="70"/>
      <c r="B13" s="70"/>
      <c r="C13" s="70"/>
      <c r="D13" s="70"/>
      <c r="E13" s="70"/>
      <c r="F13" s="70"/>
      <c r="G13" s="70"/>
      <c r="H13" s="70"/>
      <c r="I13" s="70"/>
      <c r="J13" s="70"/>
    </row>
    <row r="14" spans="1:11">
      <c r="A14" s="80"/>
      <c r="B14" s="70" t="s">
        <v>230</v>
      </c>
      <c r="C14" s="70"/>
      <c r="D14" s="70"/>
      <c r="E14" s="70"/>
      <c r="F14" s="70"/>
      <c r="G14" s="70"/>
      <c r="H14" s="70"/>
      <c r="I14" s="70"/>
      <c r="J14" s="70"/>
    </row>
    <row r="15" spans="1:11">
      <c r="A15" s="70"/>
      <c r="B15" s="70"/>
      <c r="C15" s="70"/>
      <c r="D15" s="70"/>
      <c r="E15" s="70"/>
      <c r="F15" s="70"/>
      <c r="G15" s="70"/>
      <c r="H15" s="70"/>
      <c r="I15" s="70"/>
      <c r="J15" s="70"/>
    </row>
    <row r="16" spans="1:11">
      <c r="A16" s="70"/>
      <c r="B16" s="70"/>
      <c r="C16" s="302" t="s">
        <v>231</v>
      </c>
      <c r="D16" s="302"/>
      <c r="E16" s="302"/>
      <c r="F16" s="70"/>
      <c r="G16" s="70"/>
      <c r="H16" s="70"/>
      <c r="I16" s="70"/>
      <c r="J16" s="70"/>
    </row>
    <row r="17" spans="1:10">
      <c r="A17" s="70"/>
      <c r="B17" s="70"/>
      <c r="C17" s="80"/>
      <c r="D17" s="80"/>
      <c r="E17" s="80"/>
      <c r="F17" s="70"/>
      <c r="G17" s="70"/>
      <c r="H17" s="70"/>
      <c r="I17" s="70"/>
      <c r="J17" s="70"/>
    </row>
    <row r="18" spans="1:10">
      <c r="A18" s="70"/>
      <c r="B18" s="70"/>
      <c r="C18" s="70"/>
      <c r="D18" s="70"/>
      <c r="E18" s="70"/>
      <c r="F18" s="70"/>
      <c r="G18" s="70"/>
      <c r="H18" s="70"/>
      <c r="I18" s="70"/>
      <c r="J18" s="70"/>
    </row>
    <row r="19" spans="1:10">
      <c r="A19" s="80"/>
      <c r="B19" s="70" t="s">
        <v>232</v>
      </c>
      <c r="C19" s="70"/>
      <c r="D19" s="70"/>
      <c r="E19" s="70"/>
      <c r="F19" s="70"/>
      <c r="G19" s="70"/>
      <c r="H19" s="70"/>
      <c r="I19" s="70"/>
      <c r="J19" s="70"/>
    </row>
    <row r="20" spans="1:10">
      <c r="A20" s="70"/>
      <c r="B20" s="70"/>
      <c r="C20" s="70"/>
      <c r="D20" s="70"/>
      <c r="E20" s="70"/>
      <c r="F20" s="70"/>
      <c r="G20" s="70"/>
      <c r="H20" s="70"/>
      <c r="I20" s="70"/>
      <c r="J20" s="70"/>
    </row>
    <row r="21" spans="1:10" ht="18" customHeight="1">
      <c r="A21" s="70"/>
      <c r="B21" s="120" t="s">
        <v>233</v>
      </c>
      <c r="C21" s="120"/>
      <c r="D21" s="70"/>
      <c r="E21" s="120" t="s">
        <v>234</v>
      </c>
      <c r="F21" s="121"/>
      <c r="G21" s="70"/>
      <c r="H21" s="120" t="s">
        <v>235</v>
      </c>
      <c r="I21" s="120"/>
      <c r="J21" s="70"/>
    </row>
    <row r="22" spans="1:10" ht="18" customHeight="1">
      <c r="A22" s="70"/>
      <c r="B22" s="120" t="s">
        <v>236</v>
      </c>
      <c r="C22" s="120"/>
      <c r="D22" s="70"/>
      <c r="E22" s="120" t="s">
        <v>237</v>
      </c>
      <c r="F22" s="121"/>
      <c r="G22" s="70"/>
      <c r="H22" s="120" t="s">
        <v>238</v>
      </c>
      <c r="I22" s="120"/>
      <c r="J22" s="70"/>
    </row>
    <row r="23" spans="1:10" ht="18" customHeight="1">
      <c r="A23" s="70"/>
      <c r="B23" s="301" t="s">
        <v>239</v>
      </c>
      <c r="C23" s="301"/>
      <c r="D23" s="301"/>
      <c r="E23" s="301"/>
      <c r="F23" s="301"/>
      <c r="G23" s="70"/>
      <c r="H23" s="70"/>
      <c r="I23" s="70"/>
      <c r="J23" s="70"/>
    </row>
    <row r="24" spans="1:10" ht="18" customHeight="1">
      <c r="A24" s="70"/>
      <c r="B24" s="70"/>
      <c r="C24" s="70"/>
      <c r="D24" s="70"/>
      <c r="E24" s="70"/>
      <c r="G24" s="70"/>
      <c r="H24" s="70"/>
      <c r="I24" s="70"/>
      <c r="J24" s="70"/>
    </row>
    <row r="25" spans="1:10">
      <c r="A25" s="70"/>
      <c r="B25" s="70"/>
      <c r="C25" s="70"/>
      <c r="D25" s="70"/>
      <c r="E25" s="70"/>
      <c r="F25" s="70"/>
      <c r="G25" s="70"/>
      <c r="H25" s="70"/>
      <c r="I25" s="70"/>
      <c r="J25" s="70"/>
    </row>
    <row r="26" spans="1:10">
      <c r="A26" s="80"/>
      <c r="B26" s="70" t="s">
        <v>240</v>
      </c>
      <c r="C26" s="70"/>
      <c r="D26" s="70"/>
      <c r="E26" s="70"/>
      <c r="F26" s="70"/>
      <c r="G26" s="70"/>
      <c r="H26" s="70"/>
      <c r="I26" s="70"/>
      <c r="J26" s="70"/>
    </row>
    <row r="27" spans="1:10">
      <c r="A27" s="70"/>
      <c r="B27" s="70"/>
      <c r="C27" s="70"/>
      <c r="D27" s="70"/>
      <c r="E27" s="70"/>
      <c r="F27" s="70"/>
      <c r="G27" s="70"/>
      <c r="H27" s="70"/>
      <c r="I27" s="70"/>
      <c r="J27" s="70"/>
    </row>
    <row r="28" spans="1:10" ht="20.149999999999999" customHeight="1">
      <c r="A28" s="70"/>
      <c r="B28" s="70" t="s">
        <v>241</v>
      </c>
      <c r="C28" s="70"/>
      <c r="D28" s="70"/>
      <c r="F28" s="70" t="s">
        <v>242</v>
      </c>
      <c r="G28" s="70"/>
      <c r="I28" s="70"/>
      <c r="J28" s="70"/>
    </row>
    <row r="29" spans="1:10" ht="20.149999999999999" customHeight="1">
      <c r="A29" s="70"/>
      <c r="B29" s="70" t="s">
        <v>243</v>
      </c>
      <c r="C29" s="70"/>
      <c r="D29" s="70"/>
      <c r="F29" s="70" t="s">
        <v>244</v>
      </c>
      <c r="G29" s="70"/>
      <c r="H29" s="70"/>
      <c r="I29" s="70"/>
      <c r="J29" s="70"/>
    </row>
    <row r="30" spans="1:10" ht="20.149999999999999" customHeight="1">
      <c r="A30" s="70"/>
      <c r="B30" s="70" t="s">
        <v>245</v>
      </c>
      <c r="C30" s="70"/>
      <c r="D30" s="70"/>
      <c r="F30" s="70" t="s">
        <v>246</v>
      </c>
      <c r="G30" s="70"/>
      <c r="I30" s="70"/>
      <c r="J30" s="70"/>
    </row>
    <row r="31" spans="1:10" ht="20.149999999999999" customHeight="1">
      <c r="A31" s="70"/>
      <c r="B31" s="70" t="s">
        <v>247</v>
      </c>
      <c r="C31" s="70"/>
      <c r="D31" s="70"/>
      <c r="F31" s="70" t="s">
        <v>248</v>
      </c>
      <c r="G31" s="70"/>
      <c r="H31" s="70"/>
      <c r="I31" s="70"/>
      <c r="J31" s="70"/>
    </row>
    <row r="32" spans="1:10">
      <c r="A32" s="70"/>
      <c r="B32" s="70" t="s">
        <v>249</v>
      </c>
      <c r="C32" s="70"/>
      <c r="D32" s="70"/>
      <c r="E32" s="70"/>
      <c r="F32" s="303" t="s">
        <v>282</v>
      </c>
      <c r="G32" s="303"/>
      <c r="H32" s="303"/>
      <c r="I32" s="70"/>
      <c r="J32" s="70"/>
    </row>
    <row r="33" spans="1:10">
      <c r="A33" s="70"/>
      <c r="B33" s="70"/>
      <c r="C33" s="70"/>
      <c r="D33" s="70"/>
      <c r="E33" s="70"/>
      <c r="F33" s="70"/>
      <c r="G33" s="70"/>
      <c r="H33" s="70"/>
      <c r="I33" s="70"/>
      <c r="J33" s="70"/>
    </row>
    <row r="34" spans="1:10" ht="13.5" thickBot="1">
      <c r="A34" s="70"/>
      <c r="B34" s="80" t="s">
        <v>250</v>
      </c>
      <c r="C34" s="80" t="s">
        <v>251</v>
      </c>
      <c r="D34" s="122"/>
      <c r="E34" s="80" t="s">
        <v>252</v>
      </c>
      <c r="F34" s="122"/>
      <c r="G34" s="80" t="s">
        <v>253</v>
      </c>
      <c r="H34" s="122"/>
      <c r="I34" s="70"/>
      <c r="J34" s="70"/>
    </row>
    <row r="35" spans="1:10" ht="13.5" thickTop="1">
      <c r="A35" s="70"/>
      <c r="B35" s="80"/>
      <c r="C35" s="80"/>
      <c r="D35" s="70"/>
      <c r="E35" s="80"/>
      <c r="F35" s="70"/>
      <c r="G35" s="80"/>
      <c r="H35" s="70"/>
      <c r="I35" s="70"/>
      <c r="J35" s="70"/>
    </row>
    <row r="36" spans="1:10">
      <c r="A36" s="70"/>
      <c r="B36" s="70"/>
      <c r="C36" s="70"/>
      <c r="D36" s="70"/>
      <c r="E36" s="70"/>
      <c r="F36" s="70"/>
      <c r="G36" s="70"/>
      <c r="H36" s="70"/>
      <c r="I36" s="70"/>
      <c r="J36" s="70"/>
    </row>
    <row r="37" spans="1:10">
      <c r="A37" s="80"/>
      <c r="B37" s="70" t="s">
        <v>254</v>
      </c>
      <c r="C37" s="70"/>
      <c r="D37" s="70"/>
      <c r="E37" s="70"/>
      <c r="F37" s="70"/>
      <c r="G37" s="70"/>
      <c r="H37" s="70"/>
      <c r="I37" s="70"/>
      <c r="J37" s="70"/>
    </row>
    <row r="38" spans="1:10">
      <c r="A38" s="80"/>
      <c r="B38" s="70" t="s">
        <v>255</v>
      </c>
      <c r="C38" s="70"/>
      <c r="D38" s="70"/>
      <c r="E38" s="70"/>
      <c r="F38" s="70"/>
      <c r="G38" s="70"/>
      <c r="H38" s="70"/>
      <c r="I38" s="70"/>
      <c r="J38" s="70"/>
    </row>
    <row r="39" spans="1:10">
      <c r="A39" s="70"/>
      <c r="B39" s="70"/>
      <c r="C39" s="70"/>
      <c r="D39" s="70"/>
      <c r="E39" s="70"/>
      <c r="F39" s="70"/>
      <c r="G39" s="70"/>
      <c r="H39" s="70"/>
      <c r="I39" s="70"/>
      <c r="J39" s="70"/>
    </row>
    <row r="40" spans="1:10" ht="20.149999999999999" customHeight="1">
      <c r="A40" s="70"/>
      <c r="B40" s="294"/>
      <c r="C40" s="294"/>
      <c r="D40" s="294"/>
      <c r="E40" s="294"/>
      <c r="F40" s="294"/>
      <c r="G40" s="294"/>
      <c r="H40" s="294"/>
      <c r="I40" s="294"/>
      <c r="J40" s="70"/>
    </row>
    <row r="41" spans="1:10" ht="20.149999999999999" customHeight="1">
      <c r="A41" s="70"/>
      <c r="B41" s="294"/>
      <c r="C41" s="294"/>
      <c r="D41" s="294"/>
      <c r="E41" s="294"/>
      <c r="F41" s="294"/>
      <c r="G41" s="294"/>
      <c r="H41" s="294"/>
      <c r="I41" s="294"/>
      <c r="J41" s="70"/>
    </row>
    <row r="42" spans="1:10" ht="20.149999999999999" customHeight="1">
      <c r="A42" s="70"/>
      <c r="B42" s="294"/>
      <c r="C42" s="294"/>
      <c r="D42" s="294"/>
      <c r="E42" s="294"/>
      <c r="F42" s="294"/>
      <c r="G42" s="294"/>
      <c r="H42" s="294"/>
      <c r="I42" s="294"/>
      <c r="J42" s="70"/>
    </row>
    <row r="43" spans="1:10" ht="20.149999999999999" customHeight="1">
      <c r="A43" s="70"/>
      <c r="B43" s="294"/>
      <c r="C43" s="294"/>
      <c r="D43" s="294"/>
      <c r="E43" s="294"/>
      <c r="F43" s="294"/>
      <c r="G43" s="294"/>
      <c r="H43" s="294"/>
      <c r="I43" s="294"/>
      <c r="J43" s="70"/>
    </row>
    <row r="44" spans="1:10" ht="20.149999999999999" customHeight="1">
      <c r="A44" s="70"/>
      <c r="B44" s="81"/>
      <c r="C44" s="81"/>
      <c r="D44" s="81"/>
      <c r="E44" s="81"/>
      <c r="F44" s="81"/>
      <c r="G44" s="81"/>
      <c r="H44" s="81"/>
      <c r="I44" s="81"/>
      <c r="J44" s="70"/>
    </row>
    <row r="45" spans="1:10">
      <c r="A45" s="70"/>
      <c r="B45" s="70"/>
      <c r="C45" s="70"/>
      <c r="D45" s="70"/>
      <c r="E45" s="70"/>
      <c r="F45" s="70"/>
      <c r="G45" s="70"/>
      <c r="H45" s="70"/>
      <c r="I45" s="70"/>
      <c r="J45" s="70"/>
    </row>
    <row r="46" spans="1:10">
      <c r="A46" s="80"/>
      <c r="B46" s="70" t="s">
        <v>256</v>
      </c>
      <c r="C46" s="70"/>
      <c r="D46" s="70"/>
      <c r="E46" s="70"/>
      <c r="F46" s="70"/>
      <c r="G46" s="70"/>
      <c r="H46" s="70"/>
      <c r="I46" s="70"/>
      <c r="J46" s="70"/>
    </row>
    <row r="47" spans="1:10">
      <c r="A47" s="70"/>
      <c r="B47" s="70"/>
      <c r="C47" s="70"/>
      <c r="D47" s="70"/>
      <c r="E47" s="70"/>
      <c r="F47" s="70"/>
      <c r="G47" s="70"/>
      <c r="H47" s="70"/>
      <c r="I47" s="70"/>
      <c r="J47" s="70"/>
    </row>
    <row r="48" spans="1:10">
      <c r="A48" s="70"/>
      <c r="B48" s="82" t="s">
        <v>257</v>
      </c>
      <c r="C48" s="82"/>
      <c r="D48" s="288"/>
      <c r="E48" s="288"/>
      <c r="F48" s="288"/>
      <c r="G48" s="288"/>
      <c r="H48" s="288"/>
      <c r="I48" s="288"/>
      <c r="J48" s="70"/>
    </row>
    <row r="49" spans="1:10">
      <c r="A49" s="70"/>
      <c r="B49" s="82"/>
      <c r="C49" s="82"/>
      <c r="D49" s="289"/>
      <c r="E49" s="289"/>
      <c r="F49" s="289"/>
      <c r="G49" s="289"/>
      <c r="H49" s="289"/>
      <c r="I49" s="289"/>
      <c r="J49" s="70"/>
    </row>
    <row r="50" spans="1:10">
      <c r="A50" s="70"/>
      <c r="B50" s="82"/>
      <c r="C50" s="82"/>
      <c r="D50" s="82"/>
      <c r="E50" s="82"/>
      <c r="F50" s="82"/>
      <c r="G50" s="82"/>
      <c r="H50" s="82"/>
      <c r="I50" s="82"/>
      <c r="J50" s="70"/>
    </row>
    <row r="51" spans="1:10">
      <c r="A51" s="70"/>
      <c r="B51" s="82" t="s">
        <v>258</v>
      </c>
      <c r="C51" s="82"/>
      <c r="D51" s="288"/>
      <c r="E51" s="288"/>
      <c r="F51" s="288"/>
      <c r="G51" s="288"/>
      <c r="H51" s="288"/>
      <c r="I51" s="288"/>
      <c r="J51" s="70"/>
    </row>
    <row r="52" spans="1:10">
      <c r="A52" s="70"/>
      <c r="B52" s="82"/>
      <c r="C52" s="82"/>
      <c r="D52" s="289"/>
      <c r="E52" s="289"/>
      <c r="F52" s="289"/>
      <c r="G52" s="289"/>
      <c r="H52" s="289"/>
      <c r="I52" s="289"/>
      <c r="J52" s="70"/>
    </row>
    <row r="53" spans="1:10">
      <c r="A53" s="70"/>
      <c r="C53" s="82"/>
      <c r="D53" s="82"/>
      <c r="E53" s="82"/>
      <c r="F53" s="82"/>
      <c r="G53" s="82"/>
      <c r="H53" s="82"/>
      <c r="I53" s="82"/>
      <c r="J53" s="70"/>
    </row>
    <row r="54" spans="1:10">
      <c r="A54" s="70"/>
      <c r="B54" s="82" t="s">
        <v>259</v>
      </c>
      <c r="C54" s="82"/>
      <c r="D54" s="288"/>
      <c r="E54" s="288"/>
      <c r="F54" s="288"/>
      <c r="G54" s="288"/>
      <c r="H54" s="288"/>
      <c r="I54" s="288"/>
      <c r="J54" s="70"/>
    </row>
    <row r="55" spans="1:10">
      <c r="A55" s="70"/>
      <c r="B55" s="82"/>
      <c r="C55" s="82"/>
      <c r="D55" s="289"/>
      <c r="E55" s="289"/>
      <c r="F55" s="289"/>
      <c r="G55" s="289"/>
      <c r="H55" s="289"/>
      <c r="I55" s="289"/>
      <c r="J55" s="70"/>
    </row>
    <row r="56" spans="1:10">
      <c r="A56" s="70"/>
      <c r="C56" s="82"/>
      <c r="D56" s="82"/>
      <c r="E56" s="82"/>
      <c r="F56" s="82"/>
      <c r="G56" s="82"/>
      <c r="H56" s="82"/>
      <c r="I56" s="82"/>
      <c r="J56" s="70"/>
    </row>
    <row r="57" spans="1:10">
      <c r="A57" s="70"/>
      <c r="B57" s="82" t="s">
        <v>260</v>
      </c>
      <c r="C57" s="82"/>
      <c r="D57" s="288"/>
      <c r="E57" s="288"/>
      <c r="F57" s="288"/>
      <c r="G57" s="288"/>
      <c r="H57" s="288"/>
      <c r="I57" s="288"/>
      <c r="J57" s="70"/>
    </row>
    <row r="58" spans="1:10">
      <c r="A58" s="70"/>
      <c r="B58" s="82"/>
      <c r="C58" s="82"/>
      <c r="D58" s="289"/>
      <c r="E58" s="289"/>
      <c r="F58" s="289"/>
      <c r="G58" s="289"/>
      <c r="H58" s="289"/>
      <c r="I58" s="289"/>
      <c r="J58" s="70"/>
    </row>
    <row r="59" spans="1:10">
      <c r="A59" s="70"/>
      <c r="B59" s="82"/>
      <c r="C59" s="82"/>
      <c r="D59" s="82"/>
      <c r="E59" s="82"/>
      <c r="F59" s="82"/>
      <c r="G59" s="82"/>
      <c r="H59" s="82"/>
      <c r="I59" s="82"/>
      <c r="J59" s="70"/>
    </row>
    <row r="60" spans="1:10">
      <c r="A60" s="70"/>
      <c r="B60" s="82" t="s">
        <v>261</v>
      </c>
      <c r="C60" s="82"/>
      <c r="D60" s="288"/>
      <c r="E60" s="288"/>
      <c r="F60" s="288"/>
      <c r="G60" s="288"/>
      <c r="H60" s="288"/>
      <c r="I60" s="288"/>
      <c r="J60" s="70"/>
    </row>
    <row r="61" spans="1:10">
      <c r="A61" s="70"/>
      <c r="B61" s="82"/>
      <c r="C61" s="82"/>
      <c r="D61" s="289"/>
      <c r="E61" s="289"/>
      <c r="F61" s="289"/>
      <c r="G61" s="289"/>
      <c r="H61" s="289"/>
      <c r="I61" s="289"/>
      <c r="J61" s="70"/>
    </row>
    <row r="62" spans="1:10">
      <c r="A62" s="70"/>
      <c r="B62" s="82"/>
      <c r="C62" s="82"/>
      <c r="D62" s="82"/>
      <c r="E62" s="82"/>
      <c r="F62" s="82"/>
      <c r="G62" s="82"/>
      <c r="H62" s="82"/>
      <c r="I62" s="82"/>
      <c r="J62" s="70"/>
    </row>
    <row r="63" spans="1:10">
      <c r="A63" s="70"/>
      <c r="B63" s="82" t="s">
        <v>262</v>
      </c>
      <c r="C63" s="82"/>
      <c r="D63" s="288"/>
      <c r="E63" s="288"/>
      <c r="F63" s="288"/>
      <c r="G63" s="288"/>
      <c r="H63" s="288"/>
      <c r="I63" s="288"/>
      <c r="J63" s="70"/>
    </row>
    <row r="64" spans="1:10">
      <c r="A64" s="70"/>
      <c r="B64" s="82"/>
      <c r="C64" s="82"/>
      <c r="D64" s="289"/>
      <c r="E64" s="289"/>
      <c r="F64" s="289"/>
      <c r="G64" s="289"/>
      <c r="H64" s="289"/>
      <c r="I64" s="289"/>
      <c r="J64" s="70"/>
    </row>
    <row r="65" spans="1:10">
      <c r="A65" s="70"/>
      <c r="B65" s="70"/>
      <c r="C65" s="70"/>
      <c r="D65" s="70"/>
      <c r="E65" s="70"/>
      <c r="F65" s="70"/>
      <c r="G65" s="70"/>
      <c r="H65" s="70"/>
      <c r="I65" s="70"/>
      <c r="J65" s="70"/>
    </row>
    <row r="66" spans="1:10">
      <c r="A66" s="80"/>
      <c r="B66" s="70" t="s">
        <v>263</v>
      </c>
      <c r="C66" s="70"/>
      <c r="D66" s="70"/>
      <c r="E66" s="70"/>
      <c r="F66" s="70"/>
      <c r="G66" s="70"/>
      <c r="H66" s="70"/>
      <c r="I66" s="70"/>
      <c r="J66" s="70"/>
    </row>
    <row r="67" spans="1:10">
      <c r="A67" s="70"/>
      <c r="B67" s="70"/>
      <c r="C67" s="70"/>
      <c r="D67" s="70"/>
      <c r="E67" s="70"/>
      <c r="F67" s="70"/>
      <c r="G67" s="70"/>
      <c r="H67" s="70"/>
      <c r="I67" s="70"/>
      <c r="J67" s="70"/>
    </row>
    <row r="68" spans="1:10">
      <c r="A68" s="70"/>
      <c r="B68" s="290"/>
      <c r="C68" s="291"/>
      <c r="D68" s="291"/>
      <c r="E68" s="291"/>
      <c r="F68" s="291"/>
      <c r="G68" s="291"/>
      <c r="H68" s="291"/>
      <c r="I68" s="292"/>
      <c r="J68" s="70"/>
    </row>
    <row r="69" spans="1:10">
      <c r="A69" s="70"/>
      <c r="B69" s="293"/>
      <c r="C69" s="294"/>
      <c r="D69" s="294"/>
      <c r="E69" s="294"/>
      <c r="F69" s="294"/>
      <c r="G69" s="294"/>
      <c r="H69" s="294"/>
      <c r="I69" s="295"/>
      <c r="J69" s="70"/>
    </row>
    <row r="70" spans="1:10">
      <c r="A70" s="70"/>
      <c r="B70" s="293"/>
      <c r="C70" s="294"/>
      <c r="D70" s="294"/>
      <c r="E70" s="294"/>
      <c r="F70" s="294"/>
      <c r="G70" s="294"/>
      <c r="H70" s="294"/>
      <c r="I70" s="295"/>
      <c r="J70" s="70"/>
    </row>
    <row r="71" spans="1:10">
      <c r="A71" s="70"/>
      <c r="B71" s="293"/>
      <c r="C71" s="294"/>
      <c r="D71" s="294"/>
      <c r="E71" s="294"/>
      <c r="F71" s="294"/>
      <c r="G71" s="294"/>
      <c r="H71" s="294"/>
      <c r="I71" s="295"/>
      <c r="J71" s="70"/>
    </row>
    <row r="72" spans="1:10">
      <c r="A72" s="70"/>
      <c r="B72" s="293"/>
      <c r="C72" s="294"/>
      <c r="D72" s="294"/>
      <c r="E72" s="294"/>
      <c r="F72" s="294"/>
      <c r="G72" s="294"/>
      <c r="H72" s="294"/>
      <c r="I72" s="295"/>
      <c r="J72" s="70"/>
    </row>
    <row r="73" spans="1:10">
      <c r="A73" s="70"/>
      <c r="B73" s="293"/>
      <c r="C73" s="294"/>
      <c r="D73" s="294"/>
      <c r="E73" s="294"/>
      <c r="F73" s="294"/>
      <c r="G73" s="294"/>
      <c r="H73" s="294"/>
      <c r="I73" s="295"/>
      <c r="J73" s="70"/>
    </row>
    <row r="74" spans="1:10">
      <c r="A74" s="70"/>
      <c r="B74" s="293"/>
      <c r="C74" s="294"/>
      <c r="D74" s="294"/>
      <c r="E74" s="294"/>
      <c r="F74" s="294"/>
      <c r="G74" s="294"/>
      <c r="H74" s="294"/>
      <c r="I74" s="295"/>
      <c r="J74" s="70"/>
    </row>
    <row r="75" spans="1:10">
      <c r="A75" s="70"/>
      <c r="B75" s="293"/>
      <c r="C75" s="294"/>
      <c r="D75" s="294"/>
      <c r="E75" s="294"/>
      <c r="F75" s="294"/>
      <c r="G75" s="294"/>
      <c r="H75" s="294"/>
      <c r="I75" s="295"/>
      <c r="J75" s="70"/>
    </row>
    <row r="76" spans="1:10">
      <c r="A76" s="70"/>
      <c r="B76" s="296"/>
      <c r="C76" s="297"/>
      <c r="D76" s="297"/>
      <c r="E76" s="297"/>
      <c r="F76" s="297"/>
      <c r="G76" s="297"/>
      <c r="H76" s="297"/>
      <c r="I76" s="298"/>
      <c r="J76" s="70"/>
    </row>
    <row r="77" spans="1:10">
      <c r="A77" s="70"/>
      <c r="B77" s="70"/>
      <c r="C77" s="70"/>
      <c r="D77" s="70"/>
      <c r="E77" s="70"/>
      <c r="F77" s="70"/>
      <c r="G77" s="70"/>
      <c r="H77" s="70"/>
      <c r="I77" s="70"/>
      <c r="J77" s="70"/>
    </row>
    <row r="78" spans="1:10">
      <c r="A78" s="70"/>
      <c r="B78" s="70"/>
      <c r="C78" s="70"/>
      <c r="D78" s="70"/>
      <c r="E78" s="70"/>
      <c r="F78" s="70"/>
      <c r="G78" s="70"/>
      <c r="H78" s="70"/>
      <c r="I78" s="70"/>
      <c r="J78" s="70"/>
    </row>
    <row r="79" spans="1:10" ht="13.5" customHeight="1">
      <c r="A79" s="70"/>
      <c r="B79" s="299" t="s">
        <v>264</v>
      </c>
      <c r="C79" s="299"/>
      <c r="D79" s="299"/>
      <c r="E79" s="299"/>
      <c r="F79" s="299"/>
      <c r="G79" s="299"/>
      <c r="H79" s="299"/>
      <c r="I79" s="299"/>
      <c r="J79" s="70"/>
    </row>
    <row r="80" spans="1:10">
      <c r="A80" s="70"/>
      <c r="B80" s="299"/>
      <c r="C80" s="299"/>
      <c r="D80" s="299"/>
      <c r="E80" s="299"/>
      <c r="F80" s="299"/>
      <c r="G80" s="299"/>
      <c r="H80" s="299"/>
      <c r="I80" s="299"/>
      <c r="J80" s="70"/>
    </row>
    <row r="81" spans="1:10">
      <c r="A81" s="70"/>
      <c r="B81" s="299"/>
      <c r="C81" s="299"/>
      <c r="D81" s="299"/>
      <c r="E81" s="299"/>
      <c r="F81" s="299"/>
      <c r="G81" s="299"/>
      <c r="H81" s="299"/>
      <c r="I81" s="299"/>
      <c r="J81" s="70"/>
    </row>
    <row r="82" spans="1:10">
      <c r="A82" s="70"/>
      <c r="B82" s="299"/>
      <c r="C82" s="299"/>
      <c r="D82" s="299"/>
      <c r="E82" s="299"/>
      <c r="F82" s="299"/>
      <c r="G82" s="299"/>
      <c r="H82" s="299"/>
      <c r="I82" s="299"/>
      <c r="J82" s="70"/>
    </row>
    <row r="83" spans="1:10">
      <c r="A83" s="70"/>
      <c r="B83" s="120"/>
      <c r="C83" s="120" t="s">
        <v>283</v>
      </c>
      <c r="D83" s="301" t="s">
        <v>284</v>
      </c>
      <c r="E83" s="301"/>
      <c r="F83" s="301"/>
      <c r="G83" s="301"/>
      <c r="H83" s="301"/>
      <c r="I83" s="70"/>
      <c r="J83" s="70"/>
    </row>
    <row r="84" spans="1:10">
      <c r="A84" s="70"/>
      <c r="B84" s="70"/>
      <c r="C84" s="70"/>
      <c r="D84" s="70"/>
      <c r="E84" s="70"/>
      <c r="F84" s="70"/>
      <c r="G84" s="70"/>
      <c r="H84" s="70"/>
      <c r="I84" s="70"/>
      <c r="J84" s="70"/>
    </row>
    <row r="85" spans="1:10">
      <c r="A85" s="70"/>
      <c r="B85" s="70"/>
      <c r="C85" s="70"/>
      <c r="D85" s="70"/>
      <c r="E85" s="70"/>
      <c r="F85" s="70"/>
      <c r="G85" s="70"/>
      <c r="H85" s="70"/>
      <c r="I85" s="70"/>
      <c r="J85" s="70"/>
    </row>
    <row r="86" spans="1:10" ht="13.5" customHeight="1">
      <c r="A86" s="70"/>
      <c r="B86" s="70"/>
      <c r="C86" s="70"/>
      <c r="D86" s="70"/>
      <c r="E86" s="70"/>
      <c r="F86" s="70"/>
      <c r="G86" s="70"/>
      <c r="H86" s="70"/>
      <c r="I86" s="70"/>
      <c r="J86" s="70"/>
    </row>
    <row r="87" spans="1:10" ht="14.25" customHeight="1">
      <c r="A87" s="70"/>
      <c r="B87" s="70"/>
      <c r="C87" s="70"/>
      <c r="D87" s="300" t="s">
        <v>265</v>
      </c>
      <c r="E87" s="300"/>
      <c r="F87" s="300"/>
      <c r="G87" s="300"/>
      <c r="H87" s="70"/>
      <c r="I87" s="70"/>
      <c r="J87" s="70"/>
    </row>
    <row r="88" spans="1:10" ht="18" customHeight="1"/>
    <row r="89" spans="1:10" ht="18" customHeight="1"/>
    <row r="90" spans="1:10" ht="18" customHeight="1"/>
    <row r="91" spans="1:10" ht="18" customHeight="1"/>
    <row r="92" spans="1:10" ht="18" customHeight="1"/>
    <row r="93" spans="1:10" ht="18" customHeight="1"/>
    <row r="94" spans="1:10" ht="18" customHeight="1"/>
    <row r="95" spans="1:10" ht="18" customHeight="1"/>
    <row r="96" spans="1:10"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mergeCells count="33">
    <mergeCell ref="C2:H2"/>
    <mergeCell ref="B4:I4"/>
    <mergeCell ref="B7:C7"/>
    <mergeCell ref="D7:I7"/>
    <mergeCell ref="B8:C8"/>
    <mergeCell ref="D8:I8"/>
    <mergeCell ref="B9:C10"/>
    <mergeCell ref="G9:G10"/>
    <mergeCell ref="H9:H10"/>
    <mergeCell ref="B11:C11"/>
    <mergeCell ref="D11:I11"/>
    <mergeCell ref="D9:F9"/>
    <mergeCell ref="D10:F10"/>
    <mergeCell ref="D58:I58"/>
    <mergeCell ref="D60:I60"/>
    <mergeCell ref="D61:I61"/>
    <mergeCell ref="C16:E16"/>
    <mergeCell ref="B40:I43"/>
    <mergeCell ref="D48:I48"/>
    <mergeCell ref="D49:I49"/>
    <mergeCell ref="D51:I51"/>
    <mergeCell ref="D52:I52"/>
    <mergeCell ref="D54:I54"/>
    <mergeCell ref="D55:I55"/>
    <mergeCell ref="D57:I57"/>
    <mergeCell ref="F32:H32"/>
    <mergeCell ref="B23:F23"/>
    <mergeCell ref="D63:I63"/>
    <mergeCell ref="D64:I64"/>
    <mergeCell ref="B68:I76"/>
    <mergeCell ref="B79:I82"/>
    <mergeCell ref="D87:G87"/>
    <mergeCell ref="D83:H83"/>
  </mergeCells>
  <phoneticPr fontId="1"/>
  <pageMargins left="0.70866141732283461" right="0.70866141732283461" top="0.74803149606299213" bottom="0.74803149606299213" header="0.31496062992125984" footer="0.31496062992125984"/>
  <pageSetup paperSize="9" scale="85" orientation="portrait" r:id="rId1"/>
  <headerFooter alignWithMargins="0">
    <oddFooter>&amp;C&amp;P/&amp;N</oddFooter>
  </headerFooter>
  <rowBreaks count="1" manualBreakCount="1">
    <brk id="4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0</xdr:col>
                    <xdr:colOff>571500</xdr:colOff>
                    <xdr:row>19</xdr:row>
                    <xdr:rowOff>152400</xdr:rowOff>
                  </from>
                  <to>
                    <xdr:col>1</xdr:col>
                    <xdr:colOff>247650</xdr:colOff>
                    <xdr:row>21</xdr:row>
                    <xdr:rowOff>31750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0</xdr:col>
                    <xdr:colOff>571500</xdr:colOff>
                    <xdr:row>20</xdr:row>
                    <xdr:rowOff>184150</xdr:rowOff>
                  </from>
                  <to>
                    <xdr:col>1</xdr:col>
                    <xdr:colOff>285750</xdr:colOff>
                    <xdr:row>22</xdr:row>
                    <xdr:rowOff>57150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0</xdr:col>
                    <xdr:colOff>571500</xdr:colOff>
                    <xdr:row>21</xdr:row>
                    <xdr:rowOff>165100</xdr:rowOff>
                  </from>
                  <to>
                    <xdr:col>1</xdr:col>
                    <xdr:colOff>304800</xdr:colOff>
                    <xdr:row>23</xdr:row>
                    <xdr:rowOff>107950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3</xdr:col>
                    <xdr:colOff>800100</xdr:colOff>
                    <xdr:row>19</xdr:row>
                    <xdr:rowOff>133350</xdr:rowOff>
                  </from>
                  <to>
                    <xdr:col>4</xdr:col>
                    <xdr:colOff>279400</xdr:colOff>
                    <xdr:row>21</xdr:row>
                    <xdr:rowOff>69850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3</xdr:col>
                    <xdr:colOff>800100</xdr:colOff>
                    <xdr:row>20</xdr:row>
                    <xdr:rowOff>171450</xdr:rowOff>
                  </from>
                  <to>
                    <xdr:col>4</xdr:col>
                    <xdr:colOff>279400</xdr:colOff>
                    <xdr:row>22</xdr:row>
                    <xdr:rowOff>50800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6</xdr:col>
                    <xdr:colOff>793750</xdr:colOff>
                    <xdr:row>19</xdr:row>
                    <xdr:rowOff>127000</xdr:rowOff>
                  </from>
                  <to>
                    <xdr:col>7</xdr:col>
                    <xdr:colOff>266700</xdr:colOff>
                    <xdr:row>21</xdr:row>
                    <xdr:rowOff>57150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6</xdr:col>
                    <xdr:colOff>793750</xdr:colOff>
                    <xdr:row>20</xdr:row>
                    <xdr:rowOff>184150</xdr:rowOff>
                  </from>
                  <to>
                    <xdr:col>7</xdr:col>
                    <xdr:colOff>266700</xdr:colOff>
                    <xdr:row>22</xdr:row>
                    <xdr:rowOff>57150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1</xdr:col>
                    <xdr:colOff>571500</xdr:colOff>
                    <xdr:row>81</xdr:row>
                    <xdr:rowOff>95250</xdr:rowOff>
                  </from>
                  <to>
                    <xdr:col>2</xdr:col>
                    <xdr:colOff>69850</xdr:colOff>
                    <xdr:row>83</xdr:row>
                    <xdr:rowOff>88900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3</xdr:col>
                    <xdr:colOff>127000</xdr:colOff>
                    <xdr:row>81</xdr:row>
                    <xdr:rowOff>95250</xdr:rowOff>
                  </from>
                  <to>
                    <xdr:col>3</xdr:col>
                    <xdr:colOff>412750</xdr:colOff>
                    <xdr:row>83</xdr:row>
                    <xdr:rowOff>88900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41BB-65E0-4EEC-887F-F44D8C6FAA93}">
  <sheetPr>
    <tabColor rgb="FF00FFFF"/>
  </sheetPr>
  <dimension ref="A1:H33"/>
  <sheetViews>
    <sheetView zoomScaleNormal="100" workbookViewId="0">
      <selection activeCell="M33" sqref="M33"/>
    </sheetView>
  </sheetViews>
  <sheetFormatPr defaultColWidth="9" defaultRowHeight="13"/>
  <cols>
    <col min="1" max="3" width="9" style="1"/>
    <col min="4" max="4" width="12.33203125" style="1" bestFit="1" customWidth="1"/>
    <col min="5" max="5" width="11.08203125" style="1" customWidth="1"/>
    <col min="6" max="6" width="6" style="1" customWidth="1"/>
    <col min="7" max="7" width="7.5" style="1" bestFit="1" customWidth="1"/>
    <col min="8" max="8" width="15.08203125" style="1" customWidth="1"/>
    <col min="9" max="16384" width="9" style="1"/>
  </cols>
  <sheetData>
    <row r="1" spans="1:8">
      <c r="A1" s="1" t="s">
        <v>121</v>
      </c>
    </row>
    <row r="3" spans="1:8">
      <c r="A3" s="167" t="s">
        <v>135</v>
      </c>
      <c r="B3" s="167"/>
      <c r="C3" s="167"/>
      <c r="D3" s="167"/>
      <c r="E3" s="167"/>
      <c r="F3" s="167"/>
      <c r="G3" s="167"/>
      <c r="H3" s="167"/>
    </row>
    <row r="4" spans="1:8">
      <c r="G4" s="245" t="s">
        <v>274</v>
      </c>
      <c r="H4" s="245"/>
    </row>
    <row r="5" spans="1:8">
      <c r="A5" s="1" t="s">
        <v>11</v>
      </c>
    </row>
    <row r="7" spans="1:8">
      <c r="D7" s="1" t="s">
        <v>20</v>
      </c>
      <c r="E7" s="168">
        <f>'1_基本情報入力シート'!C16</f>
        <v>0</v>
      </c>
      <c r="F7" s="168"/>
      <c r="G7" s="168"/>
      <c r="H7" s="168"/>
    </row>
    <row r="8" spans="1:8">
      <c r="C8" s="1" t="s">
        <v>21</v>
      </c>
      <c r="E8" s="168">
        <f>'1_基本情報入力シート'!C17</f>
        <v>0</v>
      </c>
      <c r="F8" s="168"/>
      <c r="G8" s="168"/>
      <c r="H8" s="168"/>
    </row>
    <row r="9" spans="1:8">
      <c r="D9" s="1" t="s">
        <v>8</v>
      </c>
      <c r="E9" s="168">
        <f>'1_基本情報入力シート'!C18</f>
        <v>0</v>
      </c>
      <c r="F9" s="168"/>
      <c r="G9" s="168"/>
      <c r="H9" s="168"/>
    </row>
    <row r="10" spans="1:8">
      <c r="E10" s="168">
        <f>'1_基本情報入力シート'!C20</f>
        <v>0</v>
      </c>
      <c r="F10" s="168"/>
      <c r="G10" s="168"/>
      <c r="H10" s="168"/>
    </row>
    <row r="11" spans="1:8">
      <c r="H11" s="2" t="s">
        <v>12</v>
      </c>
    </row>
    <row r="12" spans="1:8">
      <c r="D12" s="1" t="s">
        <v>177</v>
      </c>
      <c r="E12" s="169"/>
      <c r="F12" s="169"/>
      <c r="G12" s="1" t="s">
        <v>179</v>
      </c>
      <c r="H12" s="123"/>
    </row>
    <row r="13" spans="1:8">
      <c r="D13" s="1" t="s">
        <v>178</v>
      </c>
      <c r="E13" s="169"/>
      <c r="F13" s="169"/>
      <c r="G13" s="1" t="s">
        <v>179</v>
      </c>
      <c r="H13" s="124"/>
    </row>
    <row r="14" spans="1:8">
      <c r="A14" s="1" t="s">
        <v>122</v>
      </c>
    </row>
    <row r="16" spans="1:8" ht="30" customHeight="1">
      <c r="A16" s="30" t="s">
        <v>33</v>
      </c>
      <c r="B16" s="265" t="s">
        <v>274</v>
      </c>
      <c r="C16" s="178"/>
      <c r="D16" s="179"/>
      <c r="E16" s="31" t="s">
        <v>160</v>
      </c>
      <c r="F16" s="265" t="s">
        <v>35</v>
      </c>
      <c r="G16" s="178"/>
      <c r="H16" s="179"/>
    </row>
    <row r="17" spans="1:8" ht="30" customHeight="1">
      <c r="A17" s="30" t="s">
        <v>14</v>
      </c>
      <c r="B17" s="239" t="str">
        <f>'1_基本情報入力シート'!C4</f>
        <v>令和    年度</v>
      </c>
      <c r="C17" s="239"/>
      <c r="D17" s="239"/>
      <c r="E17" s="31" t="s">
        <v>36</v>
      </c>
      <c r="F17" s="184">
        <f>'1_基本情報入力シート'!C6</f>
        <v>0</v>
      </c>
      <c r="G17" s="184"/>
      <c r="H17" s="184"/>
    </row>
    <row r="18" spans="1:8" ht="30" customHeight="1">
      <c r="A18" s="328" t="s">
        <v>123</v>
      </c>
      <c r="B18" s="329"/>
      <c r="C18" s="330"/>
      <c r="D18" s="339"/>
      <c r="E18" s="340"/>
      <c r="F18" s="340"/>
      <c r="G18" s="340"/>
      <c r="H18" s="48" t="s">
        <v>31</v>
      </c>
    </row>
    <row r="19" spans="1:8" ht="20.149999999999999" customHeight="1">
      <c r="A19" s="139" t="s">
        <v>175</v>
      </c>
      <c r="B19" s="331"/>
      <c r="C19" s="140"/>
      <c r="D19" s="131">
        <v>0</v>
      </c>
      <c r="E19" s="132"/>
      <c r="F19" s="132"/>
      <c r="G19" s="132"/>
      <c r="H19" s="49" t="s">
        <v>31</v>
      </c>
    </row>
    <row r="20" spans="1:8" ht="20.149999999999999" customHeight="1">
      <c r="A20" s="332"/>
      <c r="B20" s="333"/>
      <c r="C20" s="334"/>
      <c r="D20" s="50" t="s">
        <v>125</v>
      </c>
      <c r="E20" s="338" t="s">
        <v>126</v>
      </c>
      <c r="F20" s="338"/>
      <c r="G20" s="338"/>
      <c r="H20" s="51" t="s">
        <v>124</v>
      </c>
    </row>
    <row r="21" spans="1:8" ht="20.149999999999999" customHeight="1">
      <c r="A21" s="332"/>
      <c r="B21" s="333"/>
      <c r="C21" s="334"/>
      <c r="D21" s="52"/>
      <c r="E21" s="338" t="s">
        <v>126</v>
      </c>
      <c r="F21" s="338"/>
      <c r="G21" s="338"/>
      <c r="H21" s="51" t="s">
        <v>124</v>
      </c>
    </row>
    <row r="22" spans="1:8" ht="20.149999999999999" customHeight="1">
      <c r="A22" s="332"/>
      <c r="B22" s="333"/>
      <c r="C22" s="334"/>
      <c r="D22" s="52"/>
      <c r="E22" s="338" t="s">
        <v>126</v>
      </c>
      <c r="F22" s="338"/>
      <c r="G22" s="338"/>
      <c r="H22" s="51" t="s">
        <v>124</v>
      </c>
    </row>
    <row r="23" spans="1:8" ht="20.149999999999999" customHeight="1">
      <c r="A23" s="332"/>
      <c r="B23" s="333"/>
      <c r="C23" s="334"/>
      <c r="D23" s="52"/>
      <c r="E23" s="338" t="s">
        <v>126</v>
      </c>
      <c r="F23" s="338"/>
      <c r="G23" s="338"/>
      <c r="H23" s="51" t="s">
        <v>124</v>
      </c>
    </row>
    <row r="24" spans="1:8" ht="20.149999999999999" customHeight="1">
      <c r="A24" s="335"/>
      <c r="B24" s="336"/>
      <c r="C24" s="337"/>
      <c r="D24" s="53"/>
      <c r="E24" s="338" t="s">
        <v>126</v>
      </c>
      <c r="F24" s="338"/>
      <c r="G24" s="338"/>
      <c r="H24" s="51" t="s">
        <v>124</v>
      </c>
    </row>
    <row r="25" spans="1:8" ht="30" customHeight="1">
      <c r="A25" s="328" t="s">
        <v>127</v>
      </c>
      <c r="B25" s="329"/>
      <c r="C25" s="330"/>
      <c r="D25" s="349">
        <f>D18-D19</f>
        <v>0</v>
      </c>
      <c r="E25" s="350"/>
      <c r="F25" s="350"/>
      <c r="G25" s="350"/>
      <c r="H25" s="48" t="s">
        <v>31</v>
      </c>
    </row>
    <row r="26" spans="1:8" ht="30" customHeight="1">
      <c r="A26" s="328" t="s">
        <v>176</v>
      </c>
      <c r="B26" s="329"/>
      <c r="C26" s="330"/>
      <c r="D26" s="349">
        <f>D18-D19-D25</f>
        <v>0</v>
      </c>
      <c r="E26" s="350"/>
      <c r="F26" s="350"/>
      <c r="G26" s="350"/>
      <c r="H26" s="48" t="s">
        <v>31</v>
      </c>
    </row>
    <row r="27" spans="1:8" ht="30" customHeight="1">
      <c r="A27" s="342" t="s">
        <v>128</v>
      </c>
      <c r="B27" s="343"/>
      <c r="C27" s="343"/>
      <c r="D27" s="343"/>
      <c r="E27" s="343"/>
      <c r="F27" s="343"/>
      <c r="G27" s="343"/>
      <c r="H27" s="344"/>
    </row>
    <row r="28" spans="1:8" ht="13.5" customHeight="1">
      <c r="A28" s="54"/>
      <c r="B28" s="55"/>
      <c r="C28" s="55"/>
      <c r="D28" s="55"/>
      <c r="E28" s="55"/>
      <c r="F28" s="55"/>
      <c r="G28" s="55"/>
      <c r="H28" s="56"/>
    </row>
    <row r="29" spans="1:8" ht="13.5" customHeight="1">
      <c r="A29" s="21" t="s">
        <v>134</v>
      </c>
      <c r="B29" s="57"/>
      <c r="C29" s="57"/>
      <c r="D29" s="57"/>
      <c r="E29" s="57"/>
      <c r="F29" s="57"/>
      <c r="G29" s="57"/>
      <c r="H29" s="58"/>
    </row>
    <row r="30" spans="1:8" ht="50.15" customHeight="1">
      <c r="A30" s="59" t="s">
        <v>129</v>
      </c>
      <c r="B30" s="345"/>
      <c r="C30" s="345"/>
      <c r="D30" s="125"/>
      <c r="E30" s="346"/>
      <c r="F30" s="347"/>
      <c r="G30" s="362"/>
      <c r="H30" s="125"/>
    </row>
    <row r="31" spans="1:8" ht="30" customHeight="1">
      <c r="A31" s="60" t="s">
        <v>130</v>
      </c>
      <c r="B31" s="348"/>
      <c r="C31" s="348"/>
      <c r="D31" s="348"/>
      <c r="E31" s="60" t="s">
        <v>131</v>
      </c>
      <c r="F31" s="348"/>
      <c r="G31" s="348"/>
      <c r="H31" s="348"/>
    </row>
    <row r="32" spans="1:8" ht="30" customHeight="1">
      <c r="A32" s="60" t="s">
        <v>132</v>
      </c>
      <c r="B32" s="341"/>
      <c r="C32" s="341"/>
      <c r="D32" s="341"/>
      <c r="E32" s="341"/>
      <c r="F32" s="341"/>
      <c r="G32" s="341"/>
      <c r="H32" s="341"/>
    </row>
    <row r="33" spans="1:8" ht="30" customHeight="1">
      <c r="A33" s="60" t="s">
        <v>133</v>
      </c>
      <c r="B33" s="341"/>
      <c r="C33" s="341"/>
      <c r="D33" s="341"/>
      <c r="E33" s="341"/>
      <c r="F33" s="341"/>
      <c r="G33" s="341"/>
      <c r="H33" s="341"/>
    </row>
  </sheetData>
  <mergeCells count="32">
    <mergeCell ref="B32:H32"/>
    <mergeCell ref="B33:H33"/>
    <mergeCell ref="E12:F12"/>
    <mergeCell ref="E13:F13"/>
    <mergeCell ref="A27:H27"/>
    <mergeCell ref="B30:C30"/>
    <mergeCell ref="E30:G30"/>
    <mergeCell ref="B31:D31"/>
    <mergeCell ref="F31:H31"/>
    <mergeCell ref="A26:C26"/>
    <mergeCell ref="E24:G24"/>
    <mergeCell ref="A25:C25"/>
    <mergeCell ref="D25:G25"/>
    <mergeCell ref="D26:G26"/>
    <mergeCell ref="B16:D16"/>
    <mergeCell ref="B17:D17"/>
    <mergeCell ref="F16:H16"/>
    <mergeCell ref="A18:C18"/>
    <mergeCell ref="A19:C24"/>
    <mergeCell ref="E20:G20"/>
    <mergeCell ref="E21:G21"/>
    <mergeCell ref="F17:H17"/>
    <mergeCell ref="E22:G22"/>
    <mergeCell ref="E23:G23"/>
    <mergeCell ref="D18:G18"/>
    <mergeCell ref="D19:G19"/>
    <mergeCell ref="E10:H10"/>
    <mergeCell ref="A3:H3"/>
    <mergeCell ref="G4:H4"/>
    <mergeCell ref="E7:H7"/>
    <mergeCell ref="E8:H8"/>
    <mergeCell ref="E9:H9"/>
  </mergeCells>
  <phoneticPr fontId="1"/>
  <dataValidations count="3">
    <dataValidation type="list" allowBlank="1" showInputMessage="1" showErrorMessage="1" sqref="D30" xr:uid="{F914437F-E71E-43F3-A85F-278CA0D51314}">
      <formula1>"　,銀行,金庫,組合"</formula1>
    </dataValidation>
    <dataValidation type="list" allowBlank="1" showInputMessage="1" showErrorMessage="1" sqref="H30" xr:uid="{744C2066-E887-4011-B07E-DEFE13F218F1}">
      <formula1>"　,本店,支店,支所,出張所"</formula1>
    </dataValidation>
    <dataValidation type="list" allowBlank="1" showInputMessage="1" showErrorMessage="1" sqref="B31:D31" xr:uid="{6BE3A39E-C11F-45FC-9116-71651D9EDB09}">
      <formula1>"　,１　普通,２　当座"</formula1>
    </dataValidation>
  </dataValidations>
  <pageMargins left="0.7" right="0.7" top="0.75" bottom="0.75" header="0.3" footer="0.3"/>
  <pageSetup paperSize="9" orientation="portrait" verticalDpi="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2FD33-4E39-4851-BEFE-9489443AD110}">
  <sheetPr>
    <tabColor rgb="FF00FFFF"/>
  </sheetPr>
  <dimension ref="A2:I26"/>
  <sheetViews>
    <sheetView view="pageBreakPreview" zoomScaleNormal="100" zoomScaleSheetLayoutView="100" workbookViewId="0">
      <selection activeCell="L12" sqref="L12"/>
    </sheetView>
  </sheetViews>
  <sheetFormatPr defaultColWidth="9" defaultRowHeight="13"/>
  <cols>
    <col min="1" max="7" width="9" style="1"/>
    <col min="8" max="8" width="15.58203125" style="1" customWidth="1"/>
    <col min="9" max="9" width="3.58203125" style="1" customWidth="1"/>
    <col min="10" max="16384" width="9" style="1"/>
  </cols>
  <sheetData>
    <row r="2" spans="1:9">
      <c r="A2" s="167" t="s">
        <v>161</v>
      </c>
      <c r="B2" s="167"/>
      <c r="C2" s="167"/>
      <c r="D2" s="167"/>
      <c r="E2" s="167"/>
      <c r="F2" s="167"/>
      <c r="G2" s="167"/>
      <c r="H2" s="167"/>
    </row>
    <row r="3" spans="1:9">
      <c r="G3" s="359" t="str">
        <f>'4-1_交付請求（補助金等交付請求書）'!G4</f>
        <v>令和　　年　　月　　日</v>
      </c>
      <c r="H3" s="359"/>
    </row>
    <row r="4" spans="1:9">
      <c r="A4" s="1" t="s">
        <v>11</v>
      </c>
    </row>
    <row r="6" spans="1:9">
      <c r="D6" s="1" t="s">
        <v>20</v>
      </c>
      <c r="E6" s="168">
        <f>'1_基本情報入力シート'!C16</f>
        <v>0</v>
      </c>
      <c r="F6" s="168"/>
      <c r="G6" s="168"/>
      <c r="H6" s="168"/>
    </row>
    <row r="7" spans="1:9">
      <c r="C7" s="1" t="s">
        <v>21</v>
      </c>
      <c r="E7" s="168">
        <f>'1_基本情報入力シート'!C17</f>
        <v>0</v>
      </c>
      <c r="F7" s="168"/>
      <c r="G7" s="168"/>
      <c r="H7" s="168"/>
    </row>
    <row r="8" spans="1:9">
      <c r="D8" s="1" t="s">
        <v>8</v>
      </c>
      <c r="E8" s="168">
        <f>'1_基本情報入力シート'!C18</f>
        <v>0</v>
      </c>
      <c r="F8" s="168"/>
      <c r="G8" s="168"/>
      <c r="H8" s="168"/>
    </row>
    <row r="9" spans="1:9">
      <c r="E9" s="168">
        <f>'1_基本情報入力シート'!C20</f>
        <v>0</v>
      </c>
      <c r="F9" s="168"/>
      <c r="G9" s="168"/>
      <c r="H9" s="168"/>
      <c r="I9" s="39" t="s">
        <v>210</v>
      </c>
    </row>
    <row r="10" spans="1:9">
      <c r="H10" s="2" t="s">
        <v>12</v>
      </c>
    </row>
    <row r="11" spans="1:9">
      <c r="H11" s="2"/>
    </row>
    <row r="13" spans="1:9">
      <c r="A13" s="1" t="s">
        <v>162</v>
      </c>
    </row>
    <row r="15" spans="1:9" ht="30" customHeight="1">
      <c r="A15" s="353" t="s">
        <v>163</v>
      </c>
      <c r="B15" s="361"/>
      <c r="C15" s="137" t="str">
        <f>'4-1_交付請求（補助金等交付請求書）'!B16</f>
        <v>令和　　年　　月　　日</v>
      </c>
      <c r="D15" s="266"/>
      <c r="E15" s="138"/>
      <c r="F15" s="61" t="s">
        <v>34</v>
      </c>
      <c r="G15" s="357" t="str">
        <f>'4-1_交付請求（補助金等交付請求書）'!F16</f>
        <v>福島市指令第　　　　　号</v>
      </c>
      <c r="H15" s="360"/>
    </row>
    <row r="16" spans="1:9" ht="30" customHeight="1">
      <c r="A16" s="163" t="s">
        <v>14</v>
      </c>
      <c r="B16" s="351"/>
      <c r="C16" s="351"/>
      <c r="D16" s="164"/>
      <c r="E16" s="137" t="str">
        <f>'1_基本情報入力シート'!C4</f>
        <v>令和    年度</v>
      </c>
      <c r="F16" s="266"/>
      <c r="G16" s="266"/>
      <c r="H16" s="138"/>
    </row>
    <row r="17" spans="1:8" ht="30" customHeight="1">
      <c r="A17" s="328" t="s">
        <v>164</v>
      </c>
      <c r="B17" s="329"/>
      <c r="C17" s="329"/>
      <c r="D17" s="330"/>
      <c r="E17" s="350">
        <f>'4-1_交付請求（補助金等交付請求書）'!D25</f>
        <v>0</v>
      </c>
      <c r="F17" s="350"/>
      <c r="G17" s="350"/>
      <c r="H17" s="48" t="s">
        <v>31</v>
      </c>
    </row>
    <row r="18" spans="1:8" ht="30" customHeight="1">
      <c r="A18" s="353" t="s">
        <v>165</v>
      </c>
      <c r="B18" s="353"/>
      <c r="C18" s="176" t="s">
        <v>166</v>
      </c>
      <c r="D18" s="176"/>
      <c r="E18" s="177"/>
      <c r="F18" s="177"/>
      <c r="G18" s="177"/>
      <c r="H18" s="177"/>
    </row>
    <row r="19" spans="1:8" ht="30" customHeight="1">
      <c r="A19" s="353"/>
      <c r="B19" s="353"/>
      <c r="C19" s="176" t="s">
        <v>216</v>
      </c>
      <c r="D19" s="176"/>
      <c r="E19" s="177"/>
      <c r="F19" s="177"/>
      <c r="G19" s="177"/>
      <c r="H19" s="177"/>
    </row>
    <row r="20" spans="1:8" ht="30" customHeight="1">
      <c r="A20" s="353"/>
      <c r="B20" s="353"/>
      <c r="C20" s="176" t="s">
        <v>217</v>
      </c>
      <c r="D20" s="176"/>
      <c r="E20" s="177"/>
      <c r="F20" s="177"/>
      <c r="G20" s="177"/>
      <c r="H20" s="177"/>
    </row>
    <row r="21" spans="1:8" ht="30" customHeight="1">
      <c r="A21" s="137" t="s">
        <v>167</v>
      </c>
      <c r="B21" s="266"/>
      <c r="C21" s="266"/>
      <c r="D21" s="266"/>
      <c r="E21" s="266"/>
      <c r="F21" s="266"/>
      <c r="G21" s="266"/>
      <c r="H21" s="138"/>
    </row>
    <row r="22" spans="1:8" ht="50.15" customHeight="1">
      <c r="A22" s="59" t="s">
        <v>129</v>
      </c>
      <c r="B22" s="356">
        <f>'4-1_交付請求（補助金等交付請求書）'!B30</f>
        <v>0</v>
      </c>
      <c r="C22" s="357"/>
      <c r="D22" s="93">
        <f>'4-1_交付請求（補助金等交付請求書）'!D30</f>
        <v>0</v>
      </c>
      <c r="E22" s="357">
        <f>'4-1_交付請求（補助金等交付請求書）'!E30</f>
        <v>0</v>
      </c>
      <c r="F22" s="358"/>
      <c r="G22" s="358"/>
      <c r="H22" s="93">
        <f>'4-1_交付請求（補助金等交付請求書）'!H30</f>
        <v>0</v>
      </c>
    </row>
    <row r="23" spans="1:8" ht="30" customHeight="1">
      <c r="A23" s="60" t="s">
        <v>130</v>
      </c>
      <c r="B23" s="354">
        <f>'4-1_交付請求（補助金等交付請求書）'!B31</f>
        <v>0</v>
      </c>
      <c r="C23" s="354"/>
      <c r="D23" s="354"/>
      <c r="E23" s="60" t="s">
        <v>131</v>
      </c>
      <c r="F23" s="354">
        <f>'4-1_交付請求（補助金等交付請求書）'!F31</f>
        <v>0</v>
      </c>
      <c r="G23" s="354"/>
      <c r="H23" s="354"/>
    </row>
    <row r="24" spans="1:8" ht="30" customHeight="1">
      <c r="A24" s="60" t="s">
        <v>132</v>
      </c>
      <c r="B24" s="355">
        <f>'4-1_交付請求（補助金等交付請求書）'!B32</f>
        <v>0</v>
      </c>
      <c r="C24" s="355"/>
      <c r="D24" s="355"/>
      <c r="E24" s="355"/>
      <c r="F24" s="355"/>
      <c r="G24" s="355"/>
      <c r="H24" s="355"/>
    </row>
    <row r="25" spans="1:8" ht="30" customHeight="1">
      <c r="A25" s="60" t="s">
        <v>133</v>
      </c>
      <c r="B25" s="355">
        <f>'4-1_交付請求（補助金等交付請求書）'!B33</f>
        <v>0</v>
      </c>
      <c r="C25" s="355"/>
      <c r="D25" s="355"/>
      <c r="E25" s="355"/>
      <c r="F25" s="355"/>
      <c r="G25" s="355"/>
      <c r="H25" s="355"/>
    </row>
    <row r="26" spans="1:8" ht="30" customHeight="1">
      <c r="A26" s="163" t="s">
        <v>25</v>
      </c>
      <c r="B26" s="351"/>
      <c r="C26" s="351"/>
      <c r="D26" s="164"/>
      <c r="E26" s="352" t="s">
        <v>168</v>
      </c>
      <c r="F26" s="266"/>
      <c r="G26" s="266"/>
      <c r="H26" s="138"/>
    </row>
  </sheetData>
  <mergeCells count="29">
    <mergeCell ref="E17:G17"/>
    <mergeCell ref="A17:D17"/>
    <mergeCell ref="A2:H2"/>
    <mergeCell ref="G3:H3"/>
    <mergeCell ref="E6:H6"/>
    <mergeCell ref="E7:H7"/>
    <mergeCell ref="E8:H8"/>
    <mergeCell ref="E9:H9"/>
    <mergeCell ref="G15:H15"/>
    <mergeCell ref="A15:B15"/>
    <mergeCell ref="C15:E15"/>
    <mergeCell ref="A16:D16"/>
    <mergeCell ref="E16:H16"/>
    <mergeCell ref="A21:H21"/>
    <mergeCell ref="A26:D26"/>
    <mergeCell ref="E26:H26"/>
    <mergeCell ref="C20:D20"/>
    <mergeCell ref="A18:B20"/>
    <mergeCell ref="E18:H18"/>
    <mergeCell ref="E19:H19"/>
    <mergeCell ref="E20:H20"/>
    <mergeCell ref="B23:D23"/>
    <mergeCell ref="F23:H23"/>
    <mergeCell ref="B24:H24"/>
    <mergeCell ref="B25:H25"/>
    <mergeCell ref="B22:C22"/>
    <mergeCell ref="E22:G22"/>
    <mergeCell ref="C18:D18"/>
    <mergeCell ref="C19:D19"/>
  </mergeCells>
  <phoneticPr fontId="1"/>
  <pageMargins left="0.7" right="0.7" top="0.75" bottom="0.75" header="0.3" footer="0.3"/>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0CEFA-4F81-4BEF-9BD6-24861C8890F7}">
  <sheetPr>
    <tabColor rgb="FFFF00FF"/>
    <pageSetUpPr fitToPage="1"/>
  </sheetPr>
  <dimension ref="A2:C39"/>
  <sheetViews>
    <sheetView view="pageBreakPreview" zoomScaleNormal="100" zoomScaleSheetLayoutView="100" workbookViewId="0">
      <selection activeCell="E28" sqref="E28"/>
    </sheetView>
  </sheetViews>
  <sheetFormatPr defaultColWidth="9" defaultRowHeight="11.5"/>
  <cols>
    <col min="1" max="1" width="5.08203125" style="83" customWidth="1"/>
    <col min="2" max="2" width="24.5" style="83" customWidth="1"/>
    <col min="3" max="3" width="74.08203125" style="83" customWidth="1"/>
    <col min="4" max="16384" width="9" style="83"/>
  </cols>
  <sheetData>
    <row r="2" spans="1:3" ht="15" customHeight="1">
      <c r="A2" s="83" t="s">
        <v>144</v>
      </c>
      <c r="C2" s="84"/>
    </row>
    <row r="3" spans="1:3" ht="10" customHeight="1">
      <c r="C3" s="84"/>
    </row>
    <row r="4" spans="1:3" ht="15" customHeight="1">
      <c r="A4" s="85" t="s">
        <v>136</v>
      </c>
      <c r="B4" s="83" t="s">
        <v>63</v>
      </c>
      <c r="C4" s="126" t="s">
        <v>295</v>
      </c>
    </row>
    <row r="5" spans="1:3" ht="10" customHeight="1">
      <c r="C5" s="84"/>
    </row>
    <row r="6" spans="1:3" ht="15" customHeight="1">
      <c r="A6" s="85" t="s">
        <v>137</v>
      </c>
      <c r="B6" s="83" t="s">
        <v>61</v>
      </c>
      <c r="C6" s="126"/>
    </row>
    <row r="7" spans="1:3" ht="15" customHeight="1">
      <c r="C7" s="86" t="s">
        <v>273</v>
      </c>
    </row>
    <row r="8" spans="1:3" ht="15" customHeight="1">
      <c r="C8" s="87" t="s">
        <v>62</v>
      </c>
    </row>
    <row r="9" spans="1:3" ht="15" customHeight="1">
      <c r="C9" s="87" t="s">
        <v>272</v>
      </c>
    </row>
    <row r="10" spans="1:3" ht="15" customHeight="1">
      <c r="C10" s="87" t="s">
        <v>71</v>
      </c>
    </row>
    <row r="11" spans="1:3" ht="10" customHeight="1">
      <c r="C11" s="84"/>
    </row>
    <row r="12" spans="1:3" ht="15" customHeight="1">
      <c r="A12" s="85" t="s">
        <v>138</v>
      </c>
      <c r="B12" s="83" t="s">
        <v>0</v>
      </c>
      <c r="C12" s="127"/>
    </row>
    <row r="13" spans="1:3" ht="15" customHeight="1">
      <c r="B13" s="88"/>
      <c r="C13" s="89" t="s">
        <v>101</v>
      </c>
    </row>
    <row r="14" spans="1:3" ht="10" customHeight="1">
      <c r="B14" s="88"/>
      <c r="C14" s="84"/>
    </row>
    <row r="15" spans="1:3" ht="15" customHeight="1">
      <c r="A15" s="85" t="s">
        <v>139</v>
      </c>
      <c r="B15" s="83" t="s">
        <v>60</v>
      </c>
      <c r="C15" s="84"/>
    </row>
    <row r="16" spans="1:3" ht="15" customHeight="1">
      <c r="B16" s="84" t="s">
        <v>64</v>
      </c>
      <c r="C16" s="127"/>
    </row>
    <row r="17" spans="1:3" ht="15" customHeight="1">
      <c r="B17" s="84" t="s">
        <v>65</v>
      </c>
      <c r="C17" s="127"/>
    </row>
    <row r="18" spans="1:3" ht="15" customHeight="1">
      <c r="B18" s="84" t="s">
        <v>66</v>
      </c>
      <c r="C18" s="127"/>
    </row>
    <row r="19" spans="1:3" ht="15" customHeight="1">
      <c r="B19" s="88"/>
      <c r="C19" s="90" t="s">
        <v>102</v>
      </c>
    </row>
    <row r="20" spans="1:3" ht="15" customHeight="1">
      <c r="B20" s="84" t="s">
        <v>67</v>
      </c>
      <c r="C20" s="127"/>
    </row>
    <row r="21" spans="1:3" ht="15" customHeight="1">
      <c r="B21" s="88"/>
      <c r="C21" s="89" t="s">
        <v>68</v>
      </c>
    </row>
    <row r="22" spans="1:3" ht="10" customHeight="1">
      <c r="B22" s="88"/>
      <c r="C22" s="84"/>
    </row>
    <row r="23" spans="1:3" ht="15" customHeight="1">
      <c r="A23" s="85" t="s">
        <v>140</v>
      </c>
      <c r="B23" s="83" t="s">
        <v>94</v>
      </c>
      <c r="C23" s="127"/>
    </row>
    <row r="24" spans="1:3" ht="15" customHeight="1">
      <c r="B24" s="88"/>
      <c r="C24" s="91" t="s">
        <v>96</v>
      </c>
    </row>
    <row r="25" spans="1:3" ht="10" customHeight="1">
      <c r="B25" s="88"/>
      <c r="C25" s="84"/>
    </row>
    <row r="26" spans="1:3" ht="15" customHeight="1">
      <c r="A26" s="85" t="s">
        <v>141</v>
      </c>
      <c r="B26" s="83" t="s">
        <v>98</v>
      </c>
      <c r="C26" s="127"/>
    </row>
    <row r="27" spans="1:3" ht="15" customHeight="1">
      <c r="B27" s="88"/>
      <c r="C27" s="91" t="s">
        <v>95</v>
      </c>
    </row>
    <row r="28" spans="1:3" ht="10" customHeight="1">
      <c r="B28" s="88"/>
      <c r="C28" s="84"/>
    </row>
    <row r="29" spans="1:3" ht="15" customHeight="1">
      <c r="A29" s="85" t="s">
        <v>142</v>
      </c>
      <c r="B29" s="83" t="s">
        <v>16</v>
      </c>
      <c r="C29" s="127"/>
    </row>
    <row r="30" spans="1:3" ht="15" customHeight="1">
      <c r="B30" s="84" t="s">
        <v>73</v>
      </c>
      <c r="C30" s="89" t="s">
        <v>69</v>
      </c>
    </row>
    <row r="31" spans="1:3" ht="15" customHeight="1">
      <c r="B31" s="84" t="s">
        <v>74</v>
      </c>
      <c r="C31" s="92" t="s">
        <v>70</v>
      </c>
    </row>
    <row r="32" spans="1:3" ht="15" customHeight="1">
      <c r="C32" s="87" t="s">
        <v>103</v>
      </c>
    </row>
    <row r="33" spans="1:3" ht="10" customHeight="1">
      <c r="C33" s="84"/>
    </row>
    <row r="34" spans="1:3" ht="15" customHeight="1">
      <c r="A34" s="85" t="s">
        <v>143</v>
      </c>
      <c r="B34" s="83" t="s">
        <v>75</v>
      </c>
      <c r="C34" s="84"/>
    </row>
    <row r="35" spans="1:3" ht="15" customHeight="1">
      <c r="B35" s="83" t="s">
        <v>76</v>
      </c>
      <c r="C35" s="128"/>
    </row>
    <row r="36" spans="1:3" ht="15" customHeight="1">
      <c r="B36" s="83" t="s">
        <v>84</v>
      </c>
      <c r="C36" s="127"/>
    </row>
    <row r="37" spans="1:3" ht="15" customHeight="1">
      <c r="B37" s="83" t="s">
        <v>78</v>
      </c>
      <c r="C37" s="127"/>
    </row>
    <row r="38" spans="1:3" ht="15" customHeight="1">
      <c r="B38" s="83" t="s">
        <v>77</v>
      </c>
      <c r="C38" s="127"/>
    </row>
    <row r="39" spans="1:3" ht="30" customHeight="1"/>
  </sheetData>
  <phoneticPr fontId="1"/>
  <dataValidations count="1">
    <dataValidation type="list" allowBlank="1" showInputMessage="1" showErrorMessage="1" sqref="C6" xr:uid="{84082BF0-4EB9-47BF-AD78-A50A63D3C87D}">
      <formula1>"　,コンベンション補助金,エクスカーション補助金"</formula1>
    </dataValidation>
  </dataValidations>
  <pageMargins left="0.7" right="0.7" top="0.75" bottom="0.75" header="0.3" footer="0.3"/>
  <pageSetup paperSize="9" scale="7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E8D6-425A-4CC2-BE70-F98E1C65AC00}">
  <sheetPr>
    <tabColor rgb="FFFF0000"/>
  </sheetPr>
  <dimension ref="A1:H35"/>
  <sheetViews>
    <sheetView view="pageBreakPreview" zoomScaleNormal="100" zoomScaleSheetLayoutView="100" workbookViewId="0">
      <selection activeCell="K22" sqref="K22"/>
    </sheetView>
  </sheetViews>
  <sheetFormatPr defaultColWidth="9" defaultRowHeight="13"/>
  <cols>
    <col min="1" max="7" width="9" style="1"/>
    <col min="8" max="8" width="10.83203125" style="1" customWidth="1"/>
    <col min="9" max="16384" width="9" style="1"/>
  </cols>
  <sheetData>
    <row r="1" spans="1:8">
      <c r="A1" s="1" t="s">
        <v>50</v>
      </c>
    </row>
    <row r="3" spans="1:8">
      <c r="A3" s="167" t="s">
        <v>10</v>
      </c>
      <c r="B3" s="167"/>
      <c r="C3" s="167"/>
      <c r="D3" s="167"/>
      <c r="E3" s="167"/>
      <c r="F3" s="167"/>
      <c r="G3" s="167"/>
      <c r="H3" s="167"/>
    </row>
    <row r="4" spans="1:8">
      <c r="G4" s="169" t="s">
        <v>274</v>
      </c>
      <c r="H4" s="169"/>
    </row>
    <row r="5" spans="1:8">
      <c r="A5" s="1" t="s">
        <v>11</v>
      </c>
    </row>
    <row r="7" spans="1:8">
      <c r="D7" s="1" t="s">
        <v>20</v>
      </c>
      <c r="E7" s="168">
        <f>'1_基本情報入力シート'!C16</f>
        <v>0</v>
      </c>
      <c r="F7" s="168"/>
      <c r="G7" s="168"/>
      <c r="H7" s="168"/>
    </row>
    <row r="8" spans="1:8">
      <c r="E8" s="168">
        <f>'1_基本情報入力シート'!C17</f>
        <v>0</v>
      </c>
      <c r="F8" s="168"/>
      <c r="G8" s="168"/>
      <c r="H8" s="168"/>
    </row>
    <row r="9" spans="1:8">
      <c r="C9" s="1" t="s">
        <v>21</v>
      </c>
      <c r="D9" s="1" t="s">
        <v>22</v>
      </c>
      <c r="E9" s="168">
        <f>'1_基本情報入力シート'!C18</f>
        <v>0</v>
      </c>
      <c r="F9" s="168"/>
      <c r="G9" s="168"/>
      <c r="H9" s="168"/>
    </row>
    <row r="10" spans="1:8">
      <c r="E10" s="168">
        <f>'1_基本情報入力シート'!C20</f>
        <v>0</v>
      </c>
      <c r="F10" s="168"/>
      <c r="G10" s="168"/>
      <c r="H10" s="168"/>
    </row>
    <row r="11" spans="1:8">
      <c r="H11" s="2" t="s">
        <v>12</v>
      </c>
    </row>
    <row r="13" spans="1:8">
      <c r="A13" s="1" t="s">
        <v>13</v>
      </c>
    </row>
    <row r="15" spans="1:8" ht="30" customHeight="1">
      <c r="A15" s="3" t="s">
        <v>14</v>
      </c>
      <c r="B15" s="141" t="str">
        <f>'1_基本情報入力シート'!C4</f>
        <v>令和    年度</v>
      </c>
      <c r="C15" s="141"/>
      <c r="D15" s="137" t="s">
        <v>15</v>
      </c>
      <c r="E15" s="138"/>
      <c r="F15" s="132">
        <f>'1_基本情報入力シート'!C6</f>
        <v>0</v>
      </c>
      <c r="G15" s="142"/>
      <c r="H15" s="143"/>
    </row>
    <row r="16" spans="1:8" ht="30" customHeight="1">
      <c r="A16" s="139" t="s">
        <v>37</v>
      </c>
      <c r="B16" s="140"/>
      <c r="C16" s="131">
        <f>'1_基本情報入力シート'!C12</f>
        <v>0</v>
      </c>
      <c r="D16" s="132"/>
      <c r="E16" s="132"/>
      <c r="F16" s="132"/>
      <c r="G16" s="132"/>
      <c r="H16" s="133"/>
    </row>
    <row r="17" spans="1:8" ht="30" customHeight="1">
      <c r="A17" s="139" t="s">
        <v>38</v>
      </c>
      <c r="B17" s="140"/>
      <c r="C17" s="131">
        <f>'1_基本情報入力シート'!C29</f>
        <v>0</v>
      </c>
      <c r="D17" s="132"/>
      <c r="E17" s="132"/>
      <c r="F17" s="132"/>
      <c r="G17" s="132"/>
      <c r="H17" s="133"/>
    </row>
    <row r="18" spans="1:8" ht="30" customHeight="1">
      <c r="A18" s="139" t="s">
        <v>23</v>
      </c>
      <c r="B18" s="140"/>
      <c r="C18" s="134" t="s">
        <v>300</v>
      </c>
      <c r="D18" s="135"/>
      <c r="E18" s="135"/>
      <c r="F18" s="135"/>
      <c r="G18" s="135"/>
      <c r="H18" s="136"/>
    </row>
    <row r="19" spans="1:8" ht="30" customHeight="1">
      <c r="A19" s="163" t="s">
        <v>17</v>
      </c>
      <c r="B19" s="164"/>
      <c r="C19" s="146" t="s">
        <v>31</v>
      </c>
      <c r="D19" s="146"/>
      <c r="E19" s="146"/>
      <c r="F19" s="146"/>
      <c r="G19" s="146"/>
      <c r="H19" s="147"/>
    </row>
    <row r="20" spans="1:8" ht="30" customHeight="1">
      <c r="A20" s="163" t="s">
        <v>18</v>
      </c>
      <c r="B20" s="164"/>
      <c r="C20" s="4" t="s">
        <v>19</v>
      </c>
      <c r="D20" s="165" t="s">
        <v>274</v>
      </c>
      <c r="E20" s="166"/>
      <c r="F20" s="4" t="s">
        <v>24</v>
      </c>
      <c r="G20" s="165" t="s">
        <v>274</v>
      </c>
      <c r="H20" s="166"/>
    </row>
    <row r="21" spans="1:8" ht="25" customHeight="1">
      <c r="A21" s="157" t="s">
        <v>25</v>
      </c>
      <c r="B21" s="158"/>
      <c r="C21" s="1" t="s">
        <v>26</v>
      </c>
      <c r="H21" s="5"/>
    </row>
    <row r="22" spans="1:8" ht="25" customHeight="1">
      <c r="A22" s="159"/>
      <c r="B22" s="160"/>
      <c r="C22" s="1" t="s">
        <v>27</v>
      </c>
      <c r="H22" s="5"/>
    </row>
    <row r="23" spans="1:8" ht="25" customHeight="1">
      <c r="A23" s="159"/>
      <c r="B23" s="160"/>
      <c r="C23" s="1" t="s">
        <v>28</v>
      </c>
      <c r="H23" s="5"/>
    </row>
    <row r="24" spans="1:8" ht="30" customHeight="1">
      <c r="A24" s="161"/>
      <c r="B24" s="162"/>
      <c r="D24" s="144" t="s">
        <v>30</v>
      </c>
      <c r="E24" s="144"/>
      <c r="F24" s="144"/>
      <c r="G24" s="144"/>
      <c r="H24" s="145"/>
    </row>
    <row r="25" spans="1:8">
      <c r="A25" s="148" t="s">
        <v>29</v>
      </c>
      <c r="B25" s="149"/>
      <c r="C25" s="149"/>
      <c r="D25" s="149"/>
      <c r="E25" s="149"/>
      <c r="F25" s="149"/>
      <c r="G25" s="149"/>
      <c r="H25" s="150"/>
    </row>
    <row r="26" spans="1:8">
      <c r="A26" s="151"/>
      <c r="B26" s="152"/>
      <c r="C26" s="152"/>
      <c r="D26" s="152"/>
      <c r="E26" s="152"/>
      <c r="F26" s="152"/>
      <c r="G26" s="152"/>
      <c r="H26" s="153"/>
    </row>
    <row r="27" spans="1:8">
      <c r="A27" s="151"/>
      <c r="B27" s="152"/>
      <c r="C27" s="152"/>
      <c r="D27" s="152"/>
      <c r="E27" s="152"/>
      <c r="F27" s="152"/>
      <c r="G27" s="152"/>
      <c r="H27" s="153"/>
    </row>
    <row r="28" spans="1:8">
      <c r="A28" s="151"/>
      <c r="B28" s="152"/>
      <c r="C28" s="152"/>
      <c r="D28" s="152"/>
      <c r="E28" s="152"/>
      <c r="F28" s="152"/>
      <c r="G28" s="152"/>
      <c r="H28" s="153"/>
    </row>
    <row r="29" spans="1:8">
      <c r="A29" s="151"/>
      <c r="B29" s="152"/>
      <c r="C29" s="152"/>
      <c r="D29" s="152"/>
      <c r="E29" s="152"/>
      <c r="F29" s="152"/>
      <c r="G29" s="152"/>
      <c r="H29" s="153"/>
    </row>
    <row r="30" spans="1:8">
      <c r="A30" s="151"/>
      <c r="B30" s="152"/>
      <c r="C30" s="152"/>
      <c r="D30" s="152"/>
      <c r="E30" s="152"/>
      <c r="F30" s="152"/>
      <c r="G30" s="152"/>
      <c r="H30" s="153"/>
    </row>
    <row r="31" spans="1:8">
      <c r="A31" s="151"/>
      <c r="B31" s="152"/>
      <c r="C31" s="152"/>
      <c r="D31" s="152"/>
      <c r="E31" s="152"/>
      <c r="F31" s="152"/>
      <c r="G31" s="152"/>
      <c r="H31" s="153"/>
    </row>
    <row r="32" spans="1:8">
      <c r="A32" s="151"/>
      <c r="B32" s="152"/>
      <c r="C32" s="152"/>
      <c r="D32" s="152"/>
      <c r="E32" s="152"/>
      <c r="F32" s="152"/>
      <c r="G32" s="152"/>
      <c r="H32" s="153"/>
    </row>
    <row r="33" spans="1:8">
      <c r="A33" s="151"/>
      <c r="B33" s="152"/>
      <c r="C33" s="152"/>
      <c r="D33" s="152"/>
      <c r="E33" s="152"/>
      <c r="F33" s="152"/>
      <c r="G33" s="152"/>
      <c r="H33" s="153"/>
    </row>
    <row r="34" spans="1:8">
      <c r="A34" s="151"/>
      <c r="B34" s="152"/>
      <c r="C34" s="152"/>
      <c r="D34" s="152"/>
      <c r="E34" s="152"/>
      <c r="F34" s="152"/>
      <c r="G34" s="152"/>
      <c r="H34" s="153"/>
    </row>
    <row r="35" spans="1:8">
      <c r="A35" s="154"/>
      <c r="B35" s="155"/>
      <c r="C35" s="155"/>
      <c r="D35" s="155"/>
      <c r="E35" s="155"/>
      <c r="F35" s="155"/>
      <c r="G35" s="155"/>
      <c r="H35" s="156"/>
    </row>
  </sheetData>
  <mergeCells count="23">
    <mergeCell ref="A3:H3"/>
    <mergeCell ref="E7:H7"/>
    <mergeCell ref="E8:H8"/>
    <mergeCell ref="E9:H9"/>
    <mergeCell ref="E10:H10"/>
    <mergeCell ref="G4:H4"/>
    <mergeCell ref="D24:H24"/>
    <mergeCell ref="C19:H19"/>
    <mergeCell ref="A25:H35"/>
    <mergeCell ref="A21:B24"/>
    <mergeCell ref="A19:B19"/>
    <mergeCell ref="A20:B20"/>
    <mergeCell ref="D20:E20"/>
    <mergeCell ref="G20:H20"/>
    <mergeCell ref="C16:H16"/>
    <mergeCell ref="C17:H17"/>
    <mergeCell ref="C18:H18"/>
    <mergeCell ref="D15:E15"/>
    <mergeCell ref="A16:B16"/>
    <mergeCell ref="A17:B17"/>
    <mergeCell ref="A18:B18"/>
    <mergeCell ref="B15:C15"/>
    <mergeCell ref="F15:H15"/>
  </mergeCells>
  <phoneticPr fontId="1"/>
  <pageMargins left="0.9055118110236221" right="0.9055118110236221"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CAE1F-92E6-4CCB-8D28-E8DD34DE3AF3}">
  <sheetPr>
    <tabColor rgb="FFFF0000"/>
  </sheetPr>
  <dimension ref="A1:G49"/>
  <sheetViews>
    <sheetView view="pageBreakPreview" zoomScale="98" zoomScaleNormal="100" zoomScaleSheetLayoutView="98" workbookViewId="0">
      <selection activeCell="C6" sqref="C6:G6"/>
    </sheetView>
  </sheetViews>
  <sheetFormatPr defaultColWidth="9" defaultRowHeight="13"/>
  <cols>
    <col min="1" max="1" width="9" style="1"/>
    <col min="2" max="2" width="7.58203125" style="1" customWidth="1"/>
    <col min="3" max="3" width="5.58203125" style="1" customWidth="1"/>
    <col min="4" max="4" width="23.58203125" style="6" customWidth="1"/>
    <col min="5" max="5" width="3.58203125" style="1" customWidth="1"/>
    <col min="6" max="6" width="5.58203125" style="1" customWidth="1"/>
    <col min="7" max="7" width="23.58203125" style="6" customWidth="1"/>
    <col min="8" max="8" width="10.58203125" style="1" customWidth="1"/>
    <col min="9" max="9" width="5.58203125" style="1" customWidth="1"/>
    <col min="10" max="10" width="20.58203125" style="1" customWidth="1"/>
    <col min="11" max="16384" width="9" style="1"/>
  </cols>
  <sheetData>
    <row r="1" spans="1:7">
      <c r="A1" s="1" t="s">
        <v>72</v>
      </c>
    </row>
    <row r="2" spans="1:7" ht="16">
      <c r="A2" s="7"/>
      <c r="B2" s="167">
        <f>'1_基本情報入力シート'!C6</f>
        <v>0</v>
      </c>
      <c r="C2" s="167"/>
      <c r="D2" s="167"/>
      <c r="E2" s="174" t="s">
        <v>116</v>
      </c>
      <c r="F2" s="174"/>
      <c r="G2" s="174"/>
    </row>
    <row r="3" spans="1:7" ht="18.75" customHeight="1">
      <c r="A3" s="1" t="s">
        <v>117</v>
      </c>
    </row>
    <row r="4" spans="1:7" ht="30" customHeight="1">
      <c r="A4" s="175" t="s">
        <v>151</v>
      </c>
      <c r="B4" s="170"/>
      <c r="C4" s="176">
        <f>'1_基本情報入力シート'!C12</f>
        <v>0</v>
      </c>
      <c r="D4" s="176"/>
      <c r="E4" s="176"/>
      <c r="F4" s="176"/>
      <c r="G4" s="176"/>
    </row>
    <row r="5" spans="1:7" ht="30" customHeight="1">
      <c r="A5" s="170" t="s">
        <v>79</v>
      </c>
      <c r="B5" s="170"/>
      <c r="C5" s="177"/>
      <c r="D5" s="177"/>
      <c r="E5" s="177"/>
      <c r="F5" s="177"/>
      <c r="G5" s="177"/>
    </row>
    <row r="6" spans="1:7" ht="30" customHeight="1">
      <c r="A6" s="180" t="s">
        <v>152</v>
      </c>
      <c r="B6" s="181"/>
      <c r="C6" s="171" t="s">
        <v>169</v>
      </c>
      <c r="D6" s="172"/>
      <c r="E6" s="172"/>
      <c r="F6" s="172"/>
      <c r="G6" s="173"/>
    </row>
    <row r="7" spans="1:7" ht="16.5">
      <c r="A7" s="182"/>
      <c r="B7" s="183"/>
      <c r="C7" s="129"/>
      <c r="D7" s="8" t="s">
        <v>278</v>
      </c>
      <c r="E7" s="46"/>
      <c r="F7" s="97"/>
      <c r="G7" s="10" t="s">
        <v>279</v>
      </c>
    </row>
    <row r="8" spans="1:7" ht="20.149999999999999" customHeight="1">
      <c r="A8" s="182"/>
      <c r="B8" s="183"/>
      <c r="C8" s="130"/>
      <c r="D8" s="8" t="s">
        <v>280</v>
      </c>
      <c r="E8" s="178" t="s">
        <v>281</v>
      </c>
      <c r="F8" s="178"/>
      <c r="G8" s="179"/>
    </row>
    <row r="9" spans="1:7" ht="30" customHeight="1">
      <c r="A9" s="170" t="s">
        <v>80</v>
      </c>
      <c r="B9" s="170"/>
      <c r="C9" s="171">
        <f>'1_基本情報入力シート'!C23</f>
        <v>0</v>
      </c>
      <c r="D9" s="172"/>
      <c r="E9" s="172"/>
      <c r="F9" s="172"/>
      <c r="G9" s="173"/>
    </row>
    <row r="10" spans="1:7" ht="30" customHeight="1">
      <c r="A10" s="170" t="s">
        <v>153</v>
      </c>
      <c r="B10" s="170"/>
      <c r="C10" s="209"/>
      <c r="D10" s="210"/>
      <c r="E10" s="210"/>
      <c r="F10" s="210"/>
      <c r="G10" s="211"/>
    </row>
    <row r="11" spans="1:7" ht="115.5" customHeight="1">
      <c r="A11" s="185" t="s">
        <v>81</v>
      </c>
      <c r="B11" s="186"/>
      <c r="C11" s="212"/>
      <c r="D11" s="213"/>
      <c r="E11" s="213"/>
      <c r="F11" s="213"/>
      <c r="G11" s="214"/>
    </row>
    <row r="12" spans="1:7" ht="20.149999999999999" customHeight="1">
      <c r="A12" s="187" t="s">
        <v>206</v>
      </c>
      <c r="B12" s="142"/>
      <c r="C12" s="9"/>
      <c r="D12" s="8"/>
      <c r="E12" s="9"/>
      <c r="F12" s="9"/>
      <c r="G12" s="10"/>
    </row>
    <row r="13" spans="1:7" ht="30" customHeight="1">
      <c r="A13" s="176" t="s">
        <v>83</v>
      </c>
      <c r="B13" s="176"/>
      <c r="C13" s="206">
        <f>'1_基本情報入力シート'!C35</f>
        <v>0</v>
      </c>
      <c r="D13" s="207"/>
      <c r="E13" s="207"/>
      <c r="F13" s="207"/>
      <c r="G13" s="208"/>
    </row>
    <row r="14" spans="1:7" ht="30" customHeight="1">
      <c r="A14" s="184" t="s">
        <v>170</v>
      </c>
      <c r="B14" s="176"/>
      <c r="C14" s="206">
        <f>'1_基本情報入力シート'!C36</f>
        <v>0</v>
      </c>
      <c r="D14" s="207"/>
      <c r="E14" s="207"/>
      <c r="F14" s="207"/>
      <c r="G14" s="208"/>
    </row>
    <row r="15" spans="1:7" ht="30" customHeight="1">
      <c r="A15" s="176" t="s">
        <v>85</v>
      </c>
      <c r="B15" s="176"/>
      <c r="C15" s="206">
        <f>'1_基本情報入力シート'!C37</f>
        <v>0</v>
      </c>
      <c r="D15" s="207"/>
      <c r="E15" s="207"/>
      <c r="F15" s="207"/>
      <c r="G15" s="208"/>
    </row>
    <row r="16" spans="1:7" ht="30" customHeight="1">
      <c r="A16" s="176" t="s">
        <v>86</v>
      </c>
      <c r="B16" s="176"/>
      <c r="C16" s="206">
        <f>'1_基本情報入力シート'!C38</f>
        <v>0</v>
      </c>
      <c r="D16" s="207"/>
      <c r="E16" s="207"/>
      <c r="F16" s="207"/>
      <c r="G16" s="208"/>
    </row>
    <row r="17" spans="1:7" ht="20.149999999999999" customHeight="1"/>
    <row r="18" spans="1:7" ht="20.149999999999999" customHeight="1">
      <c r="A18" s="1" t="s">
        <v>82</v>
      </c>
    </row>
    <row r="19" spans="1:7" ht="20.149999999999999" customHeight="1">
      <c r="A19" s="131" t="s">
        <v>154</v>
      </c>
      <c r="B19" s="143"/>
      <c r="C19" s="16" t="s">
        <v>171</v>
      </c>
      <c r="D19" s="8"/>
      <c r="E19" s="8"/>
      <c r="F19" s="8"/>
      <c r="G19" s="10"/>
    </row>
    <row r="20" spans="1:7" ht="20.149999999999999" customHeight="1">
      <c r="A20" s="188"/>
      <c r="B20" s="189"/>
      <c r="C20" s="23"/>
      <c r="D20" s="1" t="s">
        <v>198</v>
      </c>
      <c r="E20" s="220"/>
      <c r="F20" s="220"/>
      <c r="G20" s="5" t="s">
        <v>156</v>
      </c>
    </row>
    <row r="21" spans="1:7" ht="20.149999999999999" customHeight="1">
      <c r="A21" s="188"/>
      <c r="B21" s="189"/>
      <c r="C21" s="23"/>
      <c r="D21" s="1" t="s">
        <v>199</v>
      </c>
      <c r="E21" s="220"/>
      <c r="F21" s="220"/>
      <c r="G21" s="5" t="s">
        <v>156</v>
      </c>
    </row>
    <row r="22" spans="1:7" ht="20.149999999999999" customHeight="1">
      <c r="A22" s="190"/>
      <c r="B22" s="191"/>
      <c r="C22" s="21"/>
      <c r="D22" s="13" t="s">
        <v>87</v>
      </c>
      <c r="E22" s="205">
        <f>SUM(E20:F21)</f>
        <v>0</v>
      </c>
      <c r="F22" s="205"/>
      <c r="G22" s="24" t="s">
        <v>156</v>
      </c>
    </row>
    <row r="23" spans="1:7" ht="20.149999999999999" customHeight="1">
      <c r="A23" s="131" t="s">
        <v>218</v>
      </c>
      <c r="B23" s="143"/>
      <c r="C23" s="16"/>
      <c r="D23" s="17" t="s">
        <v>88</v>
      </c>
      <c r="E23" s="219"/>
      <c r="F23" s="219"/>
      <c r="G23" s="18" t="s">
        <v>200</v>
      </c>
    </row>
    <row r="24" spans="1:7" ht="20.149999999999999" customHeight="1">
      <c r="A24" s="188"/>
      <c r="B24" s="189"/>
      <c r="C24" s="19"/>
      <c r="D24" s="20" t="s">
        <v>205</v>
      </c>
      <c r="E24" s="215"/>
      <c r="F24" s="215"/>
      <c r="G24" s="216"/>
    </row>
    <row r="25" spans="1:7" ht="20.149999999999999" customHeight="1">
      <c r="A25" s="190"/>
      <c r="B25" s="191"/>
      <c r="C25" s="21"/>
      <c r="D25" s="22"/>
      <c r="E25" s="217"/>
      <c r="F25" s="217"/>
      <c r="G25" s="218"/>
    </row>
    <row r="26" spans="1:7" ht="20.149999999999999" customHeight="1">
      <c r="A26" s="131" t="s">
        <v>219</v>
      </c>
      <c r="B26" s="143"/>
      <c r="C26" s="16" t="s">
        <v>172</v>
      </c>
      <c r="D26" s="8"/>
      <c r="E26" s="8"/>
      <c r="F26" s="8"/>
      <c r="G26" s="10"/>
    </row>
    <row r="27" spans="1:7" ht="20.149999999999999" customHeight="1">
      <c r="A27" s="188"/>
      <c r="B27" s="189"/>
      <c r="D27" s="6" t="s">
        <v>198</v>
      </c>
      <c r="E27" s="220"/>
      <c r="F27" s="220"/>
      <c r="G27" s="11" t="s">
        <v>157</v>
      </c>
    </row>
    <row r="28" spans="1:7" ht="20.149999999999999" customHeight="1">
      <c r="A28" s="188"/>
      <c r="B28" s="189"/>
      <c r="D28" s="6" t="s">
        <v>199</v>
      </c>
      <c r="E28" s="220"/>
      <c r="F28" s="220"/>
      <c r="G28" s="11" t="s">
        <v>157</v>
      </c>
    </row>
    <row r="29" spans="1:7" ht="20.149999999999999" customHeight="1">
      <c r="A29" s="190"/>
      <c r="B29" s="191"/>
      <c r="C29" s="13"/>
      <c r="D29" s="12" t="s">
        <v>87</v>
      </c>
      <c r="E29" s="205">
        <f>SUM(E27:F28)</f>
        <v>0</v>
      </c>
      <c r="F29" s="205"/>
      <c r="G29" s="14" t="s">
        <v>157</v>
      </c>
    </row>
    <row r="30" spans="1:7" ht="20.149999999999999" customHeight="1">
      <c r="A30" s="198" t="s">
        <v>297</v>
      </c>
      <c r="B30" s="189"/>
      <c r="C30" s="1" t="s">
        <v>285</v>
      </c>
      <c r="D30" s="1"/>
      <c r="E30" s="221" t="s">
        <v>289</v>
      </c>
      <c r="F30" s="221"/>
      <c r="G30" s="222"/>
    </row>
    <row r="31" spans="1:7" ht="20.149999999999999" customHeight="1">
      <c r="A31" s="198"/>
      <c r="B31" s="189"/>
      <c r="D31" s="1"/>
      <c r="E31" s="169" t="s">
        <v>286</v>
      </c>
      <c r="F31" s="169"/>
      <c r="G31" s="223"/>
    </row>
    <row r="32" spans="1:7" ht="19.5" customHeight="1">
      <c r="A32" s="190"/>
      <c r="B32" s="191"/>
      <c r="C32" s="13"/>
      <c r="D32" s="12"/>
      <c r="E32" s="224" t="s">
        <v>287</v>
      </c>
      <c r="F32" s="224"/>
      <c r="G32" s="225"/>
    </row>
    <row r="33" spans="1:7" ht="20.149999999999999" customHeight="1"/>
    <row r="34" spans="1:7" ht="20.149999999999999" customHeight="1">
      <c r="A34" s="1" t="s">
        <v>89</v>
      </c>
    </row>
    <row r="35" spans="1:7" ht="30" customHeight="1">
      <c r="A35" s="176" t="s">
        <v>99</v>
      </c>
      <c r="B35" s="176"/>
      <c r="C35" s="206">
        <f>'1_基本情報入力シート'!C26</f>
        <v>0</v>
      </c>
      <c r="D35" s="207"/>
      <c r="E35" s="207"/>
      <c r="F35" s="207"/>
      <c r="G35" s="208"/>
    </row>
    <row r="36" spans="1:7" ht="20.149999999999999" customHeight="1">
      <c r="A36" s="131" t="s">
        <v>155</v>
      </c>
      <c r="B36" s="143"/>
      <c r="C36" s="16" t="s">
        <v>173</v>
      </c>
      <c r="D36" s="8"/>
      <c r="E36" s="8"/>
      <c r="F36" s="8"/>
      <c r="G36" s="10"/>
    </row>
    <row r="37" spans="1:7" ht="20.149999999999999" customHeight="1">
      <c r="A37" s="188"/>
      <c r="B37" s="189"/>
      <c r="C37" s="23"/>
      <c r="D37" s="1" t="s">
        <v>198</v>
      </c>
      <c r="E37" s="220"/>
      <c r="F37" s="220"/>
      <c r="G37" s="5" t="s">
        <v>158</v>
      </c>
    </row>
    <row r="38" spans="1:7" ht="20.149999999999999" customHeight="1">
      <c r="A38" s="188"/>
      <c r="B38" s="189"/>
      <c r="C38" s="23"/>
      <c r="D38" s="1" t="s">
        <v>199</v>
      </c>
      <c r="E38" s="220"/>
      <c r="F38" s="220"/>
      <c r="G38" s="5" t="s">
        <v>158</v>
      </c>
    </row>
    <row r="39" spans="1:7" ht="20.149999999999999" customHeight="1">
      <c r="A39" s="190"/>
      <c r="B39" s="191"/>
      <c r="C39" s="21"/>
      <c r="D39" s="13" t="s">
        <v>87</v>
      </c>
      <c r="E39" s="205">
        <f>SUM(E37:F38)</f>
        <v>0</v>
      </c>
      <c r="F39" s="205"/>
      <c r="G39" s="24" t="s">
        <v>158</v>
      </c>
    </row>
    <row r="40" spans="1:7" ht="20.149999999999999" customHeight="1">
      <c r="A40" s="192" t="s">
        <v>100</v>
      </c>
      <c r="B40" s="193"/>
      <c r="C40" s="25" t="s">
        <v>91</v>
      </c>
      <c r="D40" s="201" t="s">
        <v>90</v>
      </c>
      <c r="E40" s="201"/>
      <c r="F40" s="201"/>
      <c r="G40" s="202"/>
    </row>
    <row r="41" spans="1:7" ht="20.149999999999999" customHeight="1">
      <c r="A41" s="194"/>
      <c r="B41" s="195"/>
      <c r="C41" s="26" t="s">
        <v>92</v>
      </c>
      <c r="D41" s="199"/>
      <c r="E41" s="199"/>
      <c r="F41" s="199"/>
      <c r="G41" s="200"/>
    </row>
    <row r="42" spans="1:7" ht="20.149999999999999" customHeight="1">
      <c r="A42" s="194"/>
      <c r="B42" s="195"/>
      <c r="C42" s="26" t="s">
        <v>92</v>
      </c>
      <c r="D42" s="199"/>
      <c r="E42" s="199"/>
      <c r="F42" s="199"/>
      <c r="G42" s="200"/>
    </row>
    <row r="43" spans="1:7" ht="20.149999999999999" customHeight="1">
      <c r="A43" s="194"/>
      <c r="B43" s="195"/>
      <c r="C43" s="26" t="s">
        <v>92</v>
      </c>
      <c r="D43" s="199"/>
      <c r="E43" s="199"/>
      <c r="F43" s="199"/>
      <c r="G43" s="200"/>
    </row>
    <row r="44" spans="1:7" ht="20.149999999999999" customHeight="1">
      <c r="A44" s="194"/>
      <c r="B44" s="195"/>
      <c r="C44" s="26" t="s">
        <v>92</v>
      </c>
      <c r="D44" s="199"/>
      <c r="E44" s="199"/>
      <c r="F44" s="199"/>
      <c r="G44" s="200"/>
    </row>
    <row r="45" spans="1:7" ht="20.149999999999999" customHeight="1">
      <c r="A45" s="194"/>
      <c r="B45" s="195"/>
      <c r="C45" s="26" t="s">
        <v>92</v>
      </c>
      <c r="D45" s="199"/>
      <c r="E45" s="199"/>
      <c r="F45" s="199"/>
      <c r="G45" s="200"/>
    </row>
    <row r="46" spans="1:7" ht="20.149999999999999" customHeight="1">
      <c r="A46" s="194"/>
      <c r="B46" s="195"/>
      <c r="C46" s="26" t="s">
        <v>92</v>
      </c>
      <c r="D46" s="199"/>
      <c r="E46" s="199"/>
      <c r="F46" s="199"/>
      <c r="G46" s="200"/>
    </row>
    <row r="47" spans="1:7" ht="20.149999999999999" customHeight="1">
      <c r="A47" s="194"/>
      <c r="B47" s="195"/>
      <c r="C47" s="26" t="s">
        <v>92</v>
      </c>
      <c r="D47" s="199"/>
      <c r="E47" s="199"/>
      <c r="F47" s="199"/>
      <c r="G47" s="200"/>
    </row>
    <row r="48" spans="1:7" ht="20.149999999999999" customHeight="1">
      <c r="A48" s="194"/>
      <c r="B48" s="195"/>
      <c r="C48" s="26" t="s">
        <v>92</v>
      </c>
      <c r="D48" s="199"/>
      <c r="E48" s="199"/>
      <c r="F48" s="199"/>
      <c r="G48" s="200"/>
    </row>
    <row r="49" spans="1:7" ht="20.149999999999999" customHeight="1">
      <c r="A49" s="196"/>
      <c r="B49" s="197"/>
      <c r="C49" s="27" t="s">
        <v>91</v>
      </c>
      <c r="D49" s="203" t="s">
        <v>93</v>
      </c>
      <c r="E49" s="203"/>
      <c r="F49" s="203"/>
      <c r="G49" s="204"/>
    </row>
  </sheetData>
  <mergeCells count="56">
    <mergeCell ref="A16:B16"/>
    <mergeCell ref="A19:B22"/>
    <mergeCell ref="A26:B29"/>
    <mergeCell ref="C15:G15"/>
    <mergeCell ref="E20:F20"/>
    <mergeCell ref="E21:F21"/>
    <mergeCell ref="E22:F22"/>
    <mergeCell ref="E27:F27"/>
    <mergeCell ref="E28:F28"/>
    <mergeCell ref="E29:F29"/>
    <mergeCell ref="A23:B25"/>
    <mergeCell ref="E38:F38"/>
    <mergeCell ref="E30:G30"/>
    <mergeCell ref="E31:G31"/>
    <mergeCell ref="E32:G32"/>
    <mergeCell ref="E37:F37"/>
    <mergeCell ref="C10:G10"/>
    <mergeCell ref="C14:G14"/>
    <mergeCell ref="C11:G11"/>
    <mergeCell ref="E24:G25"/>
    <mergeCell ref="E23:F23"/>
    <mergeCell ref="C13:G13"/>
    <mergeCell ref="C16:G16"/>
    <mergeCell ref="A35:B35"/>
    <mergeCell ref="A36:B39"/>
    <mergeCell ref="A40:B49"/>
    <mergeCell ref="A30:B32"/>
    <mergeCell ref="D46:G46"/>
    <mergeCell ref="D40:G40"/>
    <mergeCell ref="D41:G41"/>
    <mergeCell ref="D42:G42"/>
    <mergeCell ref="D43:G43"/>
    <mergeCell ref="D47:G47"/>
    <mergeCell ref="D48:G48"/>
    <mergeCell ref="D49:G49"/>
    <mergeCell ref="E39:F39"/>
    <mergeCell ref="D44:G44"/>
    <mergeCell ref="D45:G45"/>
    <mergeCell ref="C35:G35"/>
    <mergeCell ref="A13:B13"/>
    <mergeCell ref="A14:B14"/>
    <mergeCell ref="A15:B15"/>
    <mergeCell ref="A10:B10"/>
    <mergeCell ref="A11:B11"/>
    <mergeCell ref="A12:B12"/>
    <mergeCell ref="A9:B9"/>
    <mergeCell ref="C6:G6"/>
    <mergeCell ref="B2:D2"/>
    <mergeCell ref="E2:G2"/>
    <mergeCell ref="A4:B4"/>
    <mergeCell ref="C4:G4"/>
    <mergeCell ref="A5:B5"/>
    <mergeCell ref="C5:G5"/>
    <mergeCell ref="C9:G9"/>
    <mergeCell ref="E8:G8"/>
    <mergeCell ref="A6:B8"/>
  </mergeCells>
  <phoneticPr fontId="1"/>
  <pageMargins left="0.70866141732283472" right="0.70866141732283472" top="0.74803149606299213" bottom="0.74803149606299213" header="0.31496062992125984" footer="0.31496062992125984"/>
  <pageSetup paperSize="9" scale="91" orientation="portrait" r:id="rId1"/>
  <rowBreaks count="1" manualBreakCount="1">
    <brk id="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308" r:id="rId4" name="Check Box 116">
              <controlPr defaultSize="0" autoFill="0" autoLine="0" autoPict="0">
                <anchor moveWithCells="1">
                  <from>
                    <xdr:col>2</xdr:col>
                    <xdr:colOff>88900</xdr:colOff>
                    <xdr:row>6</xdr:row>
                    <xdr:rowOff>184150</xdr:rowOff>
                  </from>
                  <to>
                    <xdr:col>2</xdr:col>
                    <xdr:colOff>412750</xdr:colOff>
                    <xdr:row>8</xdr:row>
                    <xdr:rowOff>38100</xdr:rowOff>
                  </to>
                </anchor>
              </controlPr>
            </control>
          </mc:Choice>
        </mc:AlternateContent>
        <mc:AlternateContent xmlns:mc="http://schemas.openxmlformats.org/markup-compatibility/2006">
          <mc:Choice Requires="x14">
            <control shapeId="8341" r:id="rId5" name="Check Box 149">
              <controlPr defaultSize="0" autoFill="0" autoLine="0" autoPict="0">
                <anchor moveWithCells="1">
                  <from>
                    <xdr:col>2</xdr:col>
                    <xdr:colOff>88900</xdr:colOff>
                    <xdr:row>5</xdr:row>
                    <xdr:rowOff>342900</xdr:rowOff>
                  </from>
                  <to>
                    <xdr:col>2</xdr:col>
                    <xdr:colOff>393700</xdr:colOff>
                    <xdr:row>7</xdr:row>
                    <xdr:rowOff>38100</xdr:rowOff>
                  </to>
                </anchor>
              </controlPr>
            </control>
          </mc:Choice>
        </mc:AlternateContent>
        <mc:AlternateContent xmlns:mc="http://schemas.openxmlformats.org/markup-compatibility/2006">
          <mc:Choice Requires="x14">
            <control shapeId="8342" r:id="rId6" name="Check Box 150">
              <controlPr defaultSize="0" autoFill="0" autoLine="0" autoPict="0">
                <anchor moveWithCells="1">
                  <from>
                    <xdr:col>5</xdr:col>
                    <xdr:colOff>76200</xdr:colOff>
                    <xdr:row>5</xdr:row>
                    <xdr:rowOff>342900</xdr:rowOff>
                  </from>
                  <to>
                    <xdr:col>5</xdr:col>
                    <xdr:colOff>393700</xdr:colOff>
                    <xdr:row>7</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9DCC-CCB4-4291-A5D9-67DBC5C70C85}">
  <sheetPr>
    <tabColor rgb="FFFF0000"/>
  </sheetPr>
  <dimension ref="A1:H29"/>
  <sheetViews>
    <sheetView view="pageBreakPreview" zoomScale="85" zoomScaleNormal="100" zoomScaleSheetLayoutView="85" workbookViewId="0">
      <selection activeCell="L9" sqref="L9"/>
    </sheetView>
  </sheetViews>
  <sheetFormatPr defaultColWidth="9" defaultRowHeight="13"/>
  <cols>
    <col min="1" max="16384" width="9" style="1"/>
  </cols>
  <sheetData>
    <row r="1" spans="1:8">
      <c r="A1" s="1" t="s">
        <v>97</v>
      </c>
    </row>
    <row r="2" spans="1:8" ht="16">
      <c r="C2" s="226">
        <f>'1_基本情報入力シート'!C6</f>
        <v>0</v>
      </c>
      <c r="D2" s="226"/>
      <c r="E2" s="226"/>
      <c r="F2" s="28" t="s">
        <v>104</v>
      </c>
    </row>
    <row r="4" spans="1:8" ht="14">
      <c r="A4" s="29" t="s">
        <v>105</v>
      </c>
      <c r="G4" s="230" t="s">
        <v>109</v>
      </c>
      <c r="H4" s="230"/>
    </row>
    <row r="5" spans="1:8" ht="14">
      <c r="A5" s="227" t="s">
        <v>106</v>
      </c>
      <c r="B5" s="227"/>
      <c r="C5" s="227" t="s">
        <v>107</v>
      </c>
      <c r="D5" s="227"/>
      <c r="E5" s="227" t="s">
        <v>108</v>
      </c>
      <c r="F5" s="227"/>
      <c r="G5" s="227"/>
      <c r="H5" s="227"/>
    </row>
    <row r="6" spans="1:8" ht="30" customHeight="1">
      <c r="A6" s="228" t="s">
        <v>111</v>
      </c>
      <c r="B6" s="228"/>
      <c r="C6" s="229"/>
      <c r="D6" s="229"/>
      <c r="E6" s="231"/>
      <c r="F6" s="231"/>
      <c r="G6" s="231"/>
      <c r="H6" s="231"/>
    </row>
    <row r="7" spans="1:8" ht="30" customHeight="1">
      <c r="A7" s="228" t="s">
        <v>110</v>
      </c>
      <c r="B7" s="228"/>
      <c r="C7" s="229"/>
      <c r="D7" s="229"/>
      <c r="E7" s="231"/>
      <c r="F7" s="231"/>
      <c r="G7" s="231"/>
      <c r="H7" s="231"/>
    </row>
    <row r="8" spans="1:8" ht="30" customHeight="1">
      <c r="A8" s="228" t="s">
        <v>112</v>
      </c>
      <c r="B8" s="228"/>
      <c r="C8" s="229"/>
      <c r="D8" s="229"/>
      <c r="E8" s="231"/>
      <c r="F8" s="231"/>
      <c r="G8" s="231"/>
      <c r="H8" s="231"/>
    </row>
    <row r="9" spans="1:8" ht="30" customHeight="1">
      <c r="A9" s="228" t="s">
        <v>113</v>
      </c>
      <c r="B9" s="228"/>
      <c r="C9" s="229"/>
      <c r="D9" s="229"/>
      <c r="E9" s="231"/>
      <c r="F9" s="231"/>
      <c r="G9" s="231"/>
      <c r="H9" s="231"/>
    </row>
    <row r="10" spans="1:8" ht="30" customHeight="1">
      <c r="A10" s="232"/>
      <c r="B10" s="232"/>
      <c r="C10" s="229"/>
      <c r="D10" s="229"/>
      <c r="E10" s="231"/>
      <c r="F10" s="231"/>
      <c r="G10" s="231"/>
      <c r="H10" s="231"/>
    </row>
    <row r="11" spans="1:8" ht="30" customHeight="1">
      <c r="A11" s="232"/>
      <c r="B11" s="232"/>
      <c r="C11" s="229"/>
      <c r="D11" s="229"/>
      <c r="E11" s="231"/>
      <c r="F11" s="231"/>
      <c r="G11" s="231"/>
      <c r="H11" s="231"/>
    </row>
    <row r="12" spans="1:8" ht="30" customHeight="1">
      <c r="A12" s="232"/>
      <c r="B12" s="232"/>
      <c r="C12" s="229"/>
      <c r="D12" s="229"/>
      <c r="E12" s="231"/>
      <c r="F12" s="231"/>
      <c r="G12" s="231"/>
      <c r="H12" s="231"/>
    </row>
    <row r="13" spans="1:8" ht="30" customHeight="1">
      <c r="A13" s="228" t="s">
        <v>114</v>
      </c>
      <c r="B13" s="228"/>
      <c r="C13" s="233">
        <f>SUM(C6:D12)</f>
        <v>0</v>
      </c>
      <c r="D13" s="233"/>
      <c r="E13" s="234"/>
      <c r="F13" s="234"/>
      <c r="G13" s="234"/>
      <c r="H13" s="234"/>
    </row>
    <row r="15" spans="1:8" ht="14">
      <c r="A15" s="29" t="s">
        <v>115</v>
      </c>
      <c r="G15" s="230" t="s">
        <v>109</v>
      </c>
      <c r="H15" s="230"/>
    </row>
    <row r="16" spans="1:8" ht="14">
      <c r="A16" s="227" t="s">
        <v>106</v>
      </c>
      <c r="B16" s="227"/>
      <c r="C16" s="227" t="s">
        <v>107</v>
      </c>
      <c r="D16" s="227"/>
      <c r="E16" s="227" t="s">
        <v>108</v>
      </c>
      <c r="F16" s="227"/>
      <c r="G16" s="227"/>
      <c r="H16" s="227"/>
    </row>
    <row r="17" spans="1:8" ht="30" customHeight="1">
      <c r="A17" s="235" t="s">
        <v>305</v>
      </c>
      <c r="B17" s="228"/>
      <c r="C17" s="229"/>
      <c r="D17" s="229"/>
      <c r="E17" s="231"/>
      <c r="F17" s="231"/>
      <c r="G17" s="231"/>
      <c r="H17" s="231"/>
    </row>
    <row r="18" spans="1:8" ht="30" customHeight="1">
      <c r="A18" s="228" t="s">
        <v>266</v>
      </c>
      <c r="B18" s="228"/>
      <c r="C18" s="229"/>
      <c r="D18" s="229"/>
      <c r="E18" s="231"/>
      <c r="F18" s="231"/>
      <c r="G18" s="231"/>
      <c r="H18" s="231"/>
    </row>
    <row r="19" spans="1:8" ht="30" customHeight="1">
      <c r="A19" s="228" t="s">
        <v>267</v>
      </c>
      <c r="B19" s="228"/>
      <c r="C19" s="229"/>
      <c r="D19" s="229"/>
      <c r="E19" s="231"/>
      <c r="F19" s="231"/>
      <c r="G19" s="231"/>
      <c r="H19" s="231"/>
    </row>
    <row r="20" spans="1:8" ht="30" customHeight="1">
      <c r="A20" s="228" t="s">
        <v>268</v>
      </c>
      <c r="B20" s="228"/>
      <c r="C20" s="229"/>
      <c r="D20" s="229"/>
      <c r="E20" s="231"/>
      <c r="F20" s="231"/>
      <c r="G20" s="231"/>
      <c r="H20" s="231"/>
    </row>
    <row r="21" spans="1:8" ht="30" customHeight="1">
      <c r="A21" s="228" t="s">
        <v>269</v>
      </c>
      <c r="B21" s="228"/>
      <c r="C21" s="229"/>
      <c r="D21" s="229"/>
      <c r="E21" s="231"/>
      <c r="F21" s="231"/>
      <c r="G21" s="231"/>
      <c r="H21" s="231"/>
    </row>
    <row r="22" spans="1:8" ht="30" customHeight="1">
      <c r="A22" s="228" t="s">
        <v>270</v>
      </c>
      <c r="B22" s="228"/>
      <c r="C22" s="229"/>
      <c r="D22" s="229"/>
      <c r="E22" s="231"/>
      <c r="F22" s="231"/>
      <c r="G22" s="231"/>
      <c r="H22" s="231"/>
    </row>
    <row r="23" spans="1:8" ht="30" customHeight="1">
      <c r="A23" s="228" t="s">
        <v>271</v>
      </c>
      <c r="B23" s="228"/>
      <c r="C23" s="229"/>
      <c r="D23" s="229"/>
      <c r="E23" s="231"/>
      <c r="F23" s="231"/>
      <c r="G23" s="231"/>
      <c r="H23" s="231"/>
    </row>
    <row r="24" spans="1:8" ht="30" customHeight="1">
      <c r="A24" s="232"/>
      <c r="B24" s="232"/>
      <c r="C24" s="229"/>
      <c r="D24" s="229"/>
      <c r="E24" s="231"/>
      <c r="F24" s="231"/>
      <c r="G24" s="231"/>
      <c r="H24" s="231"/>
    </row>
    <row r="25" spans="1:8" ht="30" customHeight="1">
      <c r="A25" s="232"/>
      <c r="B25" s="232"/>
      <c r="C25" s="229"/>
      <c r="D25" s="229"/>
      <c r="E25" s="231"/>
      <c r="F25" s="231"/>
      <c r="G25" s="231"/>
      <c r="H25" s="231"/>
    </row>
    <row r="26" spans="1:8" ht="30" customHeight="1">
      <c r="A26" s="232"/>
      <c r="B26" s="232"/>
      <c r="C26" s="229"/>
      <c r="D26" s="229"/>
      <c r="E26" s="231"/>
      <c r="F26" s="231"/>
      <c r="G26" s="231"/>
      <c r="H26" s="231"/>
    </row>
    <row r="27" spans="1:8" ht="30" customHeight="1">
      <c r="A27" s="228" t="s">
        <v>114</v>
      </c>
      <c r="B27" s="228"/>
      <c r="C27" s="233">
        <f>SUM(C17:D26)</f>
        <v>0</v>
      </c>
      <c r="D27" s="233"/>
      <c r="E27" s="234"/>
      <c r="F27" s="234"/>
      <c r="G27" s="234"/>
      <c r="H27" s="234"/>
    </row>
    <row r="29" spans="1:8">
      <c r="A29" s="1" t="s">
        <v>276</v>
      </c>
    </row>
  </sheetData>
  <mergeCells count="66">
    <mergeCell ref="C20:D20"/>
    <mergeCell ref="E20:H20"/>
    <mergeCell ref="A27:B27"/>
    <mergeCell ref="C27:D27"/>
    <mergeCell ref="E27:H27"/>
    <mergeCell ref="A20:B20"/>
    <mergeCell ref="A25:B25"/>
    <mergeCell ref="C25:D25"/>
    <mergeCell ref="E25:H25"/>
    <mergeCell ref="A26:B26"/>
    <mergeCell ref="C26:D26"/>
    <mergeCell ref="E26:H26"/>
    <mergeCell ref="A23:B23"/>
    <mergeCell ref="C23:D23"/>
    <mergeCell ref="E23:H23"/>
    <mergeCell ref="A24:B24"/>
    <mergeCell ref="A18:B18"/>
    <mergeCell ref="C18:D18"/>
    <mergeCell ref="E18:H18"/>
    <mergeCell ref="A19:B19"/>
    <mergeCell ref="C19:D19"/>
    <mergeCell ref="E19:H19"/>
    <mergeCell ref="C24:D24"/>
    <mergeCell ref="E24:H24"/>
    <mergeCell ref="A21:B21"/>
    <mergeCell ref="C21:D21"/>
    <mergeCell ref="E21:H21"/>
    <mergeCell ref="A22:B22"/>
    <mergeCell ref="C22:D22"/>
    <mergeCell ref="E22:H22"/>
    <mergeCell ref="A16:B16"/>
    <mergeCell ref="C16:D16"/>
    <mergeCell ref="E16:H16"/>
    <mergeCell ref="A17:B17"/>
    <mergeCell ref="C17:D17"/>
    <mergeCell ref="E17:H17"/>
    <mergeCell ref="A11:B11"/>
    <mergeCell ref="C11:D11"/>
    <mergeCell ref="E11:H11"/>
    <mergeCell ref="G15:H15"/>
    <mergeCell ref="A12:B12"/>
    <mergeCell ref="C12:D12"/>
    <mergeCell ref="E12:H12"/>
    <mergeCell ref="A13:B13"/>
    <mergeCell ref="C13:D13"/>
    <mergeCell ref="E13:H13"/>
    <mergeCell ref="A9:B9"/>
    <mergeCell ref="C9:D9"/>
    <mergeCell ref="E9:H9"/>
    <mergeCell ref="A10:B10"/>
    <mergeCell ref="C10:D10"/>
    <mergeCell ref="E10:H10"/>
    <mergeCell ref="A7:B7"/>
    <mergeCell ref="C7:D7"/>
    <mergeCell ref="E7:H7"/>
    <mergeCell ref="A8:B8"/>
    <mergeCell ref="C8:D8"/>
    <mergeCell ref="E8:H8"/>
    <mergeCell ref="C2:E2"/>
    <mergeCell ref="A5:B5"/>
    <mergeCell ref="C5:D5"/>
    <mergeCell ref="E5:H5"/>
    <mergeCell ref="A6:B6"/>
    <mergeCell ref="C6:D6"/>
    <mergeCell ref="G4:H4"/>
    <mergeCell ref="E6:H6"/>
  </mergeCells>
  <phoneticPr fontId="1"/>
  <pageMargins left="0.9055118110236221" right="0.9055118110236221"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E1B9-FF5A-44F1-A586-D9CCFE6393B5}">
  <sheetPr>
    <tabColor rgb="FFFF0000"/>
  </sheetPr>
  <dimension ref="A1:H21"/>
  <sheetViews>
    <sheetView view="pageBreakPreview" zoomScale="85" zoomScaleNormal="100" zoomScaleSheetLayoutView="85" workbookViewId="0">
      <selection activeCell="I15" sqref="I15"/>
    </sheetView>
  </sheetViews>
  <sheetFormatPr defaultColWidth="9" defaultRowHeight="13"/>
  <cols>
    <col min="1" max="16384" width="9" style="1"/>
  </cols>
  <sheetData>
    <row r="1" spans="1:8">
      <c r="A1" s="1" t="s">
        <v>290</v>
      </c>
    </row>
    <row r="2" spans="1:8" ht="16">
      <c r="A2" s="226">
        <f>'1_基本情報入力シート'!C6</f>
        <v>0</v>
      </c>
      <c r="B2" s="226"/>
      <c r="C2" s="226"/>
      <c r="D2" s="28" t="s">
        <v>296</v>
      </c>
      <c r="E2" s="28"/>
    </row>
    <row r="4" spans="1:8" ht="14">
      <c r="A4" s="29" t="s">
        <v>105</v>
      </c>
      <c r="G4" s="230" t="s">
        <v>109</v>
      </c>
      <c r="H4" s="230"/>
    </row>
    <row r="5" spans="1:8" ht="14">
      <c r="A5" s="227" t="s">
        <v>106</v>
      </c>
      <c r="B5" s="227"/>
      <c r="C5" s="227" t="s">
        <v>107</v>
      </c>
      <c r="D5" s="227"/>
      <c r="E5" s="227" t="s">
        <v>108</v>
      </c>
      <c r="F5" s="227"/>
      <c r="G5" s="227"/>
      <c r="H5" s="227"/>
    </row>
    <row r="6" spans="1:8" ht="30" customHeight="1">
      <c r="A6" s="228" t="s">
        <v>111</v>
      </c>
      <c r="B6" s="228"/>
      <c r="C6" s="229"/>
      <c r="D6" s="229"/>
      <c r="E6" s="231"/>
      <c r="F6" s="231"/>
      <c r="G6" s="231"/>
      <c r="H6" s="231"/>
    </row>
    <row r="7" spans="1:8" ht="30" customHeight="1">
      <c r="A7" s="228" t="s">
        <v>113</v>
      </c>
      <c r="B7" s="228"/>
      <c r="C7" s="229"/>
      <c r="D7" s="229"/>
      <c r="E7" s="231"/>
      <c r="F7" s="231"/>
      <c r="G7" s="231"/>
      <c r="H7" s="231"/>
    </row>
    <row r="8" spans="1:8" ht="30" customHeight="1">
      <c r="A8" s="232"/>
      <c r="B8" s="232"/>
      <c r="C8" s="229"/>
      <c r="D8" s="229"/>
      <c r="E8" s="231"/>
      <c r="F8" s="231"/>
      <c r="G8" s="231"/>
      <c r="H8" s="231"/>
    </row>
    <row r="9" spans="1:8" ht="30" customHeight="1">
      <c r="A9" s="232"/>
      <c r="B9" s="232"/>
      <c r="C9" s="229"/>
      <c r="D9" s="229"/>
      <c r="E9" s="231"/>
      <c r="F9" s="231"/>
      <c r="G9" s="231"/>
      <c r="H9" s="231"/>
    </row>
    <row r="10" spans="1:8" ht="30" customHeight="1">
      <c r="A10" s="232"/>
      <c r="B10" s="232"/>
      <c r="C10" s="229"/>
      <c r="D10" s="229"/>
      <c r="E10" s="231"/>
      <c r="F10" s="231"/>
      <c r="G10" s="231"/>
      <c r="H10" s="231"/>
    </row>
    <row r="11" spans="1:8" ht="30" customHeight="1">
      <c r="A11" s="228" t="s">
        <v>114</v>
      </c>
      <c r="B11" s="228"/>
      <c r="C11" s="233">
        <f>SUM(C6:D10)</f>
        <v>0</v>
      </c>
      <c r="D11" s="233"/>
      <c r="E11" s="234"/>
      <c r="F11" s="234"/>
      <c r="G11" s="234"/>
      <c r="H11" s="234"/>
    </row>
    <row r="13" spans="1:8" ht="14">
      <c r="A13" s="29" t="s">
        <v>115</v>
      </c>
      <c r="G13" s="230" t="s">
        <v>109</v>
      </c>
      <c r="H13" s="230"/>
    </row>
    <row r="14" spans="1:8" ht="14">
      <c r="A14" s="227" t="s">
        <v>106</v>
      </c>
      <c r="B14" s="227"/>
      <c r="C14" s="227" t="s">
        <v>107</v>
      </c>
      <c r="D14" s="227"/>
      <c r="E14" s="227" t="s">
        <v>108</v>
      </c>
      <c r="F14" s="227"/>
      <c r="G14" s="227"/>
      <c r="H14" s="227"/>
    </row>
    <row r="15" spans="1:8" ht="30" customHeight="1">
      <c r="A15" s="236" t="s">
        <v>303</v>
      </c>
      <c r="B15" s="237"/>
      <c r="C15" s="229"/>
      <c r="D15" s="229"/>
      <c r="E15" s="231"/>
      <c r="F15" s="231"/>
      <c r="G15" s="231"/>
      <c r="H15" s="231"/>
    </row>
    <row r="16" spans="1:8" ht="30" customHeight="1">
      <c r="A16" s="232"/>
      <c r="B16" s="232"/>
      <c r="C16" s="229"/>
      <c r="D16" s="229"/>
      <c r="E16" s="231"/>
      <c r="F16" s="231"/>
      <c r="G16" s="231"/>
      <c r="H16" s="231"/>
    </row>
    <row r="17" spans="1:8" ht="30" customHeight="1">
      <c r="A17" s="232"/>
      <c r="B17" s="232"/>
      <c r="C17" s="229"/>
      <c r="D17" s="229"/>
      <c r="E17" s="231"/>
      <c r="F17" s="231"/>
      <c r="G17" s="231"/>
      <c r="H17" s="231"/>
    </row>
    <row r="18" spans="1:8" ht="30" customHeight="1">
      <c r="A18" s="232"/>
      <c r="B18" s="232"/>
      <c r="C18" s="229"/>
      <c r="D18" s="229"/>
      <c r="E18" s="231"/>
      <c r="F18" s="231"/>
      <c r="G18" s="231"/>
      <c r="H18" s="231"/>
    </row>
    <row r="19" spans="1:8" ht="30" customHeight="1">
      <c r="A19" s="228" t="s">
        <v>114</v>
      </c>
      <c r="B19" s="228"/>
      <c r="C19" s="233">
        <f>SUM(C15:D18)</f>
        <v>0</v>
      </c>
      <c r="D19" s="233"/>
      <c r="E19" s="234"/>
      <c r="F19" s="234"/>
      <c r="G19" s="234"/>
      <c r="H19" s="234"/>
    </row>
    <row r="21" spans="1:8">
      <c r="A21" s="1" t="s">
        <v>277</v>
      </c>
    </row>
  </sheetData>
  <mergeCells count="42">
    <mergeCell ref="A6:B6"/>
    <mergeCell ref="C6:D6"/>
    <mergeCell ref="E6:H6"/>
    <mergeCell ref="G4:H4"/>
    <mergeCell ref="A5:B5"/>
    <mergeCell ref="C5:D5"/>
    <mergeCell ref="E5:H5"/>
    <mergeCell ref="A7:B7"/>
    <mergeCell ref="C7:D7"/>
    <mergeCell ref="E7:H7"/>
    <mergeCell ref="A8:B8"/>
    <mergeCell ref="C8:D8"/>
    <mergeCell ref="E8:H8"/>
    <mergeCell ref="A9:B9"/>
    <mergeCell ref="C9:D9"/>
    <mergeCell ref="E9:H9"/>
    <mergeCell ref="A10:B10"/>
    <mergeCell ref="C10:D10"/>
    <mergeCell ref="E10:H10"/>
    <mergeCell ref="A11:B11"/>
    <mergeCell ref="C11:D11"/>
    <mergeCell ref="E11:H11"/>
    <mergeCell ref="G13:H13"/>
    <mergeCell ref="A14:B14"/>
    <mergeCell ref="C14:D14"/>
    <mergeCell ref="E14:H14"/>
    <mergeCell ref="A2:C2"/>
    <mergeCell ref="A19:B19"/>
    <mergeCell ref="C19:D19"/>
    <mergeCell ref="E19:H19"/>
    <mergeCell ref="A17:B17"/>
    <mergeCell ref="C17:D17"/>
    <mergeCell ref="E17:H17"/>
    <mergeCell ref="A18:B18"/>
    <mergeCell ref="C18:D18"/>
    <mergeCell ref="E18:H18"/>
    <mergeCell ref="A16:B16"/>
    <mergeCell ref="C16:D16"/>
    <mergeCell ref="E16:H16"/>
    <mergeCell ref="A15:B15"/>
    <mergeCell ref="C15:D15"/>
    <mergeCell ref="E15:H15"/>
  </mergeCells>
  <phoneticPr fontId="1"/>
  <pageMargins left="0.9055118110236221" right="0.905511811023622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580B9-CC14-4626-B1B5-481CF3675EFA}">
  <sheetPr>
    <tabColor rgb="FFFFC000"/>
  </sheetPr>
  <dimension ref="A1:H31"/>
  <sheetViews>
    <sheetView view="pageBreakPreview" zoomScaleNormal="100" zoomScaleSheetLayoutView="100" workbookViewId="0">
      <selection activeCell="K15" sqref="K15"/>
    </sheetView>
  </sheetViews>
  <sheetFormatPr defaultColWidth="9" defaultRowHeight="13"/>
  <cols>
    <col min="1" max="7" width="9" style="1"/>
    <col min="8" max="8" width="10.25" style="1" customWidth="1"/>
    <col min="9" max="16384" width="9" style="1"/>
  </cols>
  <sheetData>
    <row r="1" spans="1:8">
      <c r="A1" s="1" t="s">
        <v>49</v>
      </c>
    </row>
    <row r="3" spans="1:8">
      <c r="A3" s="167" t="s">
        <v>32</v>
      </c>
      <c r="B3" s="167"/>
      <c r="C3" s="167"/>
      <c r="D3" s="167"/>
      <c r="E3" s="167"/>
      <c r="F3" s="167"/>
      <c r="G3" s="167"/>
      <c r="H3" s="167"/>
    </row>
    <row r="4" spans="1:8">
      <c r="G4" s="245" t="s">
        <v>275</v>
      </c>
      <c r="H4" s="245"/>
    </row>
    <row r="5" spans="1:8">
      <c r="A5" s="1" t="s">
        <v>11</v>
      </c>
    </row>
    <row r="7" spans="1:8">
      <c r="D7" s="1" t="s">
        <v>20</v>
      </c>
      <c r="E7" s="168">
        <f>'1_基本情報入力シート'!C16</f>
        <v>0</v>
      </c>
      <c r="F7" s="168"/>
      <c r="G7" s="168"/>
      <c r="H7" s="168"/>
    </row>
    <row r="8" spans="1:8">
      <c r="E8" s="168">
        <f>'1_基本情報入力シート'!C17</f>
        <v>0</v>
      </c>
      <c r="F8" s="168"/>
      <c r="G8" s="168"/>
      <c r="H8" s="168"/>
    </row>
    <row r="9" spans="1:8">
      <c r="C9" s="1" t="s">
        <v>21</v>
      </c>
      <c r="D9" s="1" t="s">
        <v>22</v>
      </c>
      <c r="E9" s="168">
        <f>'1_基本情報入力シート'!C18</f>
        <v>0</v>
      </c>
      <c r="F9" s="168"/>
      <c r="G9" s="168"/>
      <c r="H9" s="168"/>
    </row>
    <row r="10" spans="1:8">
      <c r="E10" s="168">
        <f>'1_基本情報入力シート'!C20</f>
        <v>0</v>
      </c>
      <c r="F10" s="168"/>
      <c r="G10" s="168"/>
      <c r="H10" s="168"/>
    </row>
    <row r="11" spans="1:8">
      <c r="H11" s="2" t="s">
        <v>12</v>
      </c>
    </row>
    <row r="13" spans="1:8">
      <c r="A13" s="1" t="s">
        <v>220</v>
      </c>
    </row>
    <row r="15" spans="1:8" ht="30" customHeight="1">
      <c r="A15" s="30" t="s">
        <v>33</v>
      </c>
      <c r="B15" s="238" t="s">
        <v>274</v>
      </c>
      <c r="C15" s="238"/>
      <c r="D15" s="238"/>
      <c r="E15" s="30" t="s">
        <v>34</v>
      </c>
      <c r="F15" s="238" t="s">
        <v>35</v>
      </c>
      <c r="G15" s="238"/>
      <c r="H15" s="238"/>
    </row>
    <row r="16" spans="1:8" ht="30" customHeight="1">
      <c r="A16" s="30" t="s">
        <v>14</v>
      </c>
      <c r="B16" s="239" t="str">
        <f>'1_基本情報入力シート'!C4</f>
        <v>令和    年度</v>
      </c>
      <c r="C16" s="239"/>
      <c r="D16" s="239"/>
      <c r="E16" s="31" t="s">
        <v>36</v>
      </c>
      <c r="F16" s="184">
        <f>'1_基本情報入力シート'!C6</f>
        <v>0</v>
      </c>
      <c r="G16" s="184"/>
      <c r="H16" s="184"/>
    </row>
    <row r="17" spans="1:8" ht="30" customHeight="1">
      <c r="A17" s="139" t="s">
        <v>23</v>
      </c>
      <c r="B17" s="140"/>
      <c r="C17" s="32" t="s">
        <v>39</v>
      </c>
      <c r="D17" s="240"/>
      <c r="E17" s="241"/>
      <c r="F17" s="32" t="s">
        <v>41</v>
      </c>
      <c r="G17" s="240"/>
      <c r="H17" s="241"/>
    </row>
    <row r="18" spans="1:8" ht="30" customHeight="1">
      <c r="A18" s="139" t="s">
        <v>42</v>
      </c>
      <c r="B18" s="140"/>
      <c r="C18" s="33" t="s">
        <v>43</v>
      </c>
      <c r="D18" s="240" t="s">
        <v>56</v>
      </c>
      <c r="E18" s="241"/>
      <c r="F18" s="34" t="s">
        <v>44</v>
      </c>
      <c r="G18" s="240" t="s">
        <v>40</v>
      </c>
      <c r="H18" s="241"/>
    </row>
    <row r="19" spans="1:8" ht="40" customHeight="1">
      <c r="A19" s="139" t="s">
        <v>45</v>
      </c>
      <c r="B19" s="140"/>
      <c r="C19" s="242"/>
      <c r="D19" s="243"/>
      <c r="E19" s="243"/>
      <c r="F19" s="243"/>
      <c r="G19" s="243"/>
      <c r="H19" s="244"/>
    </row>
    <row r="20" spans="1:8" ht="100" customHeight="1">
      <c r="A20" s="139" t="s">
        <v>46</v>
      </c>
      <c r="B20" s="140"/>
      <c r="C20" s="242"/>
      <c r="D20" s="243"/>
      <c r="E20" s="243"/>
      <c r="F20" s="243"/>
      <c r="G20" s="243"/>
      <c r="H20" s="244"/>
    </row>
    <row r="21" spans="1:8" ht="30" customHeight="1">
      <c r="A21" s="163" t="s">
        <v>47</v>
      </c>
      <c r="B21" s="164"/>
      <c r="C21" s="242"/>
      <c r="D21" s="243"/>
      <c r="E21" s="243"/>
      <c r="F21" s="243"/>
      <c r="G21" s="243"/>
      <c r="H21" s="244"/>
    </row>
    <row r="22" spans="1:8">
      <c r="A22" s="148" t="s">
        <v>29</v>
      </c>
      <c r="B22" s="149"/>
      <c r="C22" s="149"/>
      <c r="D22" s="149"/>
      <c r="E22" s="149"/>
      <c r="F22" s="149"/>
      <c r="G22" s="149"/>
      <c r="H22" s="150"/>
    </row>
    <row r="23" spans="1:8">
      <c r="A23" s="151"/>
      <c r="B23" s="152"/>
      <c r="C23" s="152"/>
      <c r="D23" s="152"/>
      <c r="E23" s="152"/>
      <c r="F23" s="152"/>
      <c r="G23" s="152"/>
      <c r="H23" s="153"/>
    </row>
    <row r="24" spans="1:8">
      <c r="A24" s="151"/>
      <c r="B24" s="152"/>
      <c r="C24" s="152"/>
      <c r="D24" s="152"/>
      <c r="E24" s="152"/>
      <c r="F24" s="152"/>
      <c r="G24" s="152"/>
      <c r="H24" s="153"/>
    </row>
    <row r="25" spans="1:8">
      <c r="A25" s="151"/>
      <c r="B25" s="152"/>
      <c r="C25" s="152"/>
      <c r="D25" s="152"/>
      <c r="E25" s="152"/>
      <c r="F25" s="152"/>
      <c r="G25" s="152"/>
      <c r="H25" s="153"/>
    </row>
    <row r="26" spans="1:8">
      <c r="A26" s="151"/>
      <c r="B26" s="152"/>
      <c r="C26" s="152"/>
      <c r="D26" s="152"/>
      <c r="E26" s="152"/>
      <c r="F26" s="152"/>
      <c r="G26" s="152"/>
      <c r="H26" s="153"/>
    </row>
    <row r="27" spans="1:8">
      <c r="A27" s="151"/>
      <c r="B27" s="152"/>
      <c r="C27" s="152"/>
      <c r="D27" s="152"/>
      <c r="E27" s="152"/>
      <c r="F27" s="152"/>
      <c r="G27" s="152"/>
      <c r="H27" s="153"/>
    </row>
    <row r="28" spans="1:8">
      <c r="A28" s="151"/>
      <c r="B28" s="152"/>
      <c r="C28" s="152"/>
      <c r="D28" s="152"/>
      <c r="E28" s="152"/>
      <c r="F28" s="152"/>
      <c r="G28" s="152"/>
      <c r="H28" s="153"/>
    </row>
    <row r="29" spans="1:8">
      <c r="A29" s="151"/>
      <c r="B29" s="152"/>
      <c r="C29" s="152"/>
      <c r="D29" s="152"/>
      <c r="E29" s="152"/>
      <c r="F29" s="152"/>
      <c r="G29" s="152"/>
      <c r="H29" s="153"/>
    </row>
    <row r="30" spans="1:8">
      <c r="A30" s="151"/>
      <c r="B30" s="152"/>
      <c r="C30" s="152"/>
      <c r="D30" s="152"/>
      <c r="E30" s="152"/>
      <c r="F30" s="152"/>
      <c r="G30" s="152"/>
      <c r="H30" s="153"/>
    </row>
    <row r="31" spans="1:8">
      <c r="A31" s="154"/>
      <c r="B31" s="155"/>
      <c r="C31" s="155"/>
      <c r="D31" s="155"/>
      <c r="E31" s="155"/>
      <c r="F31" s="155"/>
      <c r="G31" s="155"/>
      <c r="H31" s="156"/>
    </row>
  </sheetData>
  <mergeCells count="23">
    <mergeCell ref="G17:H17"/>
    <mergeCell ref="A3:H3"/>
    <mergeCell ref="G4:H4"/>
    <mergeCell ref="E7:H7"/>
    <mergeCell ref="E8:H8"/>
    <mergeCell ref="E9:H9"/>
    <mergeCell ref="E10:H10"/>
    <mergeCell ref="A22:H31"/>
    <mergeCell ref="B15:D15"/>
    <mergeCell ref="F15:H15"/>
    <mergeCell ref="B16:D16"/>
    <mergeCell ref="F16:H16"/>
    <mergeCell ref="A17:B17"/>
    <mergeCell ref="A19:B19"/>
    <mergeCell ref="A20:B20"/>
    <mergeCell ref="D17:E17"/>
    <mergeCell ref="A21:B21"/>
    <mergeCell ref="C21:H21"/>
    <mergeCell ref="C19:H19"/>
    <mergeCell ref="C20:H20"/>
    <mergeCell ref="D18:E18"/>
    <mergeCell ref="G18:H18"/>
    <mergeCell ref="A18:B18"/>
  </mergeCells>
  <phoneticPr fontId="1"/>
  <pageMargins left="0.9055118110236221" right="0.9055118110236221"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E6A8F-65CE-47D8-B1F2-4104477F27F0}">
  <sheetPr>
    <tabColor rgb="FF66FF33"/>
  </sheetPr>
  <dimension ref="A1:H35"/>
  <sheetViews>
    <sheetView view="pageBreakPreview" topLeftCell="A9" zoomScaleNormal="100" zoomScaleSheetLayoutView="100" workbookViewId="0">
      <selection activeCell="N17" sqref="N17"/>
    </sheetView>
  </sheetViews>
  <sheetFormatPr defaultColWidth="9" defaultRowHeight="13"/>
  <cols>
    <col min="1" max="16384" width="9" style="1"/>
  </cols>
  <sheetData>
    <row r="1" spans="1:8">
      <c r="A1" s="1" t="s">
        <v>51</v>
      </c>
    </row>
    <row r="3" spans="1:8">
      <c r="A3" s="167" t="s">
        <v>48</v>
      </c>
      <c r="B3" s="167"/>
      <c r="C3" s="167"/>
      <c r="D3" s="167"/>
      <c r="E3" s="167"/>
      <c r="F3" s="167"/>
      <c r="G3" s="167"/>
      <c r="H3" s="167"/>
    </row>
    <row r="4" spans="1:8">
      <c r="G4" s="245" t="s">
        <v>274</v>
      </c>
      <c r="H4" s="245"/>
    </row>
    <row r="5" spans="1:8">
      <c r="A5" s="1" t="s">
        <v>11</v>
      </c>
    </row>
    <row r="7" spans="1:8">
      <c r="D7" s="1" t="s">
        <v>20</v>
      </c>
      <c r="E7" s="168">
        <f>'1_基本情報入力シート'!C16</f>
        <v>0</v>
      </c>
      <c r="F7" s="168"/>
      <c r="G7" s="168"/>
      <c r="H7" s="168"/>
    </row>
    <row r="8" spans="1:8">
      <c r="E8" s="168">
        <f>'1_基本情報入力シート'!C17</f>
        <v>0</v>
      </c>
      <c r="F8" s="168"/>
      <c r="G8" s="168"/>
      <c r="H8" s="168"/>
    </row>
    <row r="9" spans="1:8">
      <c r="C9" s="1" t="s">
        <v>21</v>
      </c>
      <c r="D9" s="1" t="s">
        <v>22</v>
      </c>
      <c r="E9" s="168">
        <f>'1_基本情報入力シート'!C18</f>
        <v>0</v>
      </c>
      <c r="F9" s="168"/>
      <c r="G9" s="168"/>
      <c r="H9" s="168"/>
    </row>
    <row r="10" spans="1:8">
      <c r="E10" s="168">
        <f>'1_基本情報入力シート'!C20</f>
        <v>0</v>
      </c>
      <c r="F10" s="168"/>
      <c r="G10" s="168"/>
      <c r="H10" s="168"/>
    </row>
    <row r="11" spans="1:8">
      <c r="H11" s="2" t="s">
        <v>12</v>
      </c>
    </row>
    <row r="13" spans="1:8">
      <c r="A13" s="1" t="s">
        <v>13</v>
      </c>
    </row>
    <row r="15" spans="1:8" ht="30" customHeight="1">
      <c r="A15" s="30" t="s">
        <v>33</v>
      </c>
      <c r="B15" s="238" t="s">
        <v>274</v>
      </c>
      <c r="C15" s="238"/>
      <c r="D15" s="238"/>
      <c r="E15" s="30" t="s">
        <v>34</v>
      </c>
      <c r="F15" s="238" t="s">
        <v>35</v>
      </c>
      <c r="G15" s="238"/>
      <c r="H15" s="238"/>
    </row>
    <row r="16" spans="1:8" ht="30" customHeight="1">
      <c r="A16" s="30" t="s">
        <v>14</v>
      </c>
      <c r="B16" s="239" t="str">
        <f>'1_基本情報入力シート'!C4</f>
        <v>令和    年度</v>
      </c>
      <c r="C16" s="239"/>
      <c r="D16" s="239"/>
      <c r="E16" s="31" t="s">
        <v>36</v>
      </c>
      <c r="F16" s="184">
        <f>'1_基本情報入力シート'!C6</f>
        <v>0</v>
      </c>
      <c r="G16" s="184"/>
      <c r="H16" s="184"/>
    </row>
    <row r="17" spans="1:8" ht="30" customHeight="1">
      <c r="A17" s="139" t="s">
        <v>52</v>
      </c>
      <c r="B17" s="140"/>
      <c r="C17" s="131">
        <f>'1_基本情報入力シート'!C12</f>
        <v>0</v>
      </c>
      <c r="D17" s="132"/>
      <c r="E17" s="132"/>
      <c r="F17" s="132"/>
      <c r="G17" s="132"/>
      <c r="H17" s="133"/>
    </row>
    <row r="18" spans="1:8" ht="30" customHeight="1">
      <c r="A18" s="139" t="s">
        <v>38</v>
      </c>
      <c r="B18" s="140"/>
      <c r="C18" s="131">
        <f>'1_基本情報入力シート'!C29</f>
        <v>0</v>
      </c>
      <c r="D18" s="132"/>
      <c r="E18" s="132"/>
      <c r="F18" s="132"/>
      <c r="G18" s="132"/>
      <c r="H18" s="133"/>
    </row>
    <row r="19" spans="1:8" ht="30" customHeight="1">
      <c r="A19" s="139" t="s">
        <v>53</v>
      </c>
      <c r="B19" s="140"/>
      <c r="C19" s="32" t="s">
        <v>54</v>
      </c>
      <c r="D19" s="248" t="s">
        <v>302</v>
      </c>
      <c r="E19" s="249"/>
      <c r="F19" s="32" t="s">
        <v>55</v>
      </c>
      <c r="G19" s="250" t="s">
        <v>301</v>
      </c>
      <c r="H19" s="251"/>
    </row>
    <row r="20" spans="1:8" ht="30" customHeight="1">
      <c r="A20" s="139" t="s">
        <v>42</v>
      </c>
      <c r="B20" s="140"/>
      <c r="C20" s="33" t="s">
        <v>43</v>
      </c>
      <c r="D20" s="240" t="s">
        <v>56</v>
      </c>
      <c r="E20" s="241"/>
      <c r="F20" s="34" t="s">
        <v>57</v>
      </c>
      <c r="G20" s="240" t="s">
        <v>40</v>
      </c>
      <c r="H20" s="241"/>
    </row>
    <row r="21" spans="1:8" ht="30" customHeight="1">
      <c r="A21" s="163" t="s">
        <v>58</v>
      </c>
      <c r="B21" s="164"/>
      <c r="C21" s="4" t="s">
        <v>19</v>
      </c>
      <c r="D21" s="246" t="str">
        <f>'2-1_交付申請（補助金等交付申請書）'!D20</f>
        <v>令和　　年　　月　　日</v>
      </c>
      <c r="E21" s="247"/>
      <c r="F21" s="4" t="s">
        <v>24</v>
      </c>
      <c r="G21" s="165" t="s">
        <v>274</v>
      </c>
      <c r="H21" s="166"/>
    </row>
    <row r="22" spans="1:8" ht="40" customHeight="1">
      <c r="A22" s="139" t="s">
        <v>59</v>
      </c>
      <c r="B22" s="140"/>
      <c r="C22" s="242"/>
      <c r="D22" s="243"/>
      <c r="E22" s="243"/>
      <c r="F22" s="243"/>
      <c r="G22" s="243"/>
      <c r="H22" s="244"/>
    </row>
    <row r="23" spans="1:8" ht="25" customHeight="1">
      <c r="A23" s="157" t="s">
        <v>25</v>
      </c>
      <c r="B23" s="158"/>
      <c r="C23" s="16" t="s">
        <v>212</v>
      </c>
      <c r="D23" s="9"/>
      <c r="E23" s="9"/>
      <c r="F23" s="9"/>
      <c r="G23" s="9"/>
      <c r="H23" s="18"/>
    </row>
    <row r="24" spans="1:8" ht="25" customHeight="1">
      <c r="A24" s="159"/>
      <c r="B24" s="160"/>
      <c r="C24" s="1" t="s">
        <v>213</v>
      </c>
      <c r="H24" s="5"/>
    </row>
    <row r="25" spans="1:8" ht="25" customHeight="1">
      <c r="A25" s="159"/>
      <c r="B25" s="160"/>
      <c r="C25" s="1" t="s">
        <v>159</v>
      </c>
      <c r="H25" s="5"/>
    </row>
    <row r="26" spans="1:8" ht="30" customHeight="1">
      <c r="A26" s="161"/>
      <c r="B26" s="162"/>
      <c r="D26" s="144" t="s">
        <v>214</v>
      </c>
      <c r="E26" s="144"/>
      <c r="F26" s="144"/>
      <c r="G26" s="144"/>
      <c r="H26" s="145"/>
    </row>
    <row r="27" spans="1:8">
      <c r="A27" s="148" t="s">
        <v>29</v>
      </c>
      <c r="B27" s="149"/>
      <c r="C27" s="149"/>
      <c r="D27" s="149"/>
      <c r="E27" s="149"/>
      <c r="F27" s="149"/>
      <c r="G27" s="149"/>
      <c r="H27" s="150"/>
    </row>
    <row r="28" spans="1:8">
      <c r="A28" s="151"/>
      <c r="B28" s="152"/>
      <c r="C28" s="152"/>
      <c r="D28" s="152"/>
      <c r="E28" s="152"/>
      <c r="F28" s="152"/>
      <c r="G28" s="152"/>
      <c r="H28" s="153"/>
    </row>
    <row r="29" spans="1:8">
      <c r="A29" s="151"/>
      <c r="B29" s="152"/>
      <c r="C29" s="152"/>
      <c r="D29" s="152"/>
      <c r="E29" s="152"/>
      <c r="F29" s="152"/>
      <c r="G29" s="152"/>
      <c r="H29" s="153"/>
    </row>
    <row r="30" spans="1:8">
      <c r="A30" s="151"/>
      <c r="B30" s="152"/>
      <c r="C30" s="152"/>
      <c r="D30" s="152"/>
      <c r="E30" s="152"/>
      <c r="F30" s="152"/>
      <c r="G30" s="152"/>
      <c r="H30" s="153"/>
    </row>
    <row r="31" spans="1:8">
      <c r="A31" s="151"/>
      <c r="B31" s="152"/>
      <c r="C31" s="152"/>
      <c r="D31" s="152"/>
      <c r="E31" s="152"/>
      <c r="F31" s="152"/>
      <c r="G31" s="152"/>
      <c r="H31" s="153"/>
    </row>
    <row r="32" spans="1:8">
      <c r="A32" s="151"/>
      <c r="B32" s="152"/>
      <c r="C32" s="152"/>
      <c r="D32" s="152"/>
      <c r="E32" s="152"/>
      <c r="F32" s="152"/>
      <c r="G32" s="152"/>
      <c r="H32" s="153"/>
    </row>
    <row r="33" spans="1:8">
      <c r="A33" s="151"/>
      <c r="B33" s="152"/>
      <c r="C33" s="152"/>
      <c r="D33" s="152"/>
      <c r="E33" s="152"/>
      <c r="F33" s="152"/>
      <c r="G33" s="152"/>
      <c r="H33" s="153"/>
    </row>
    <row r="34" spans="1:8">
      <c r="A34" s="151"/>
      <c r="B34" s="152"/>
      <c r="C34" s="152"/>
      <c r="D34" s="152"/>
      <c r="E34" s="152"/>
      <c r="F34" s="152"/>
      <c r="G34" s="152"/>
      <c r="H34" s="153"/>
    </row>
    <row r="35" spans="1:8">
      <c r="A35" s="154"/>
      <c r="B35" s="155"/>
      <c r="C35" s="155"/>
      <c r="D35" s="155"/>
      <c r="E35" s="155"/>
      <c r="F35" s="155"/>
      <c r="G35" s="155"/>
      <c r="H35" s="156"/>
    </row>
  </sheetData>
  <mergeCells count="28">
    <mergeCell ref="E10:H10"/>
    <mergeCell ref="A3:H3"/>
    <mergeCell ref="G4:H4"/>
    <mergeCell ref="E7:H7"/>
    <mergeCell ref="E8:H8"/>
    <mergeCell ref="E9:H9"/>
    <mergeCell ref="B15:D15"/>
    <mergeCell ref="F15:H15"/>
    <mergeCell ref="B16:D16"/>
    <mergeCell ref="F16:H16"/>
    <mergeCell ref="A19:B19"/>
    <mergeCell ref="D19:E19"/>
    <mergeCell ref="G19:H19"/>
    <mergeCell ref="A27:H35"/>
    <mergeCell ref="A17:B17"/>
    <mergeCell ref="C17:H17"/>
    <mergeCell ref="A18:B18"/>
    <mergeCell ref="C18:H18"/>
    <mergeCell ref="A21:B21"/>
    <mergeCell ref="D21:E21"/>
    <mergeCell ref="G21:H21"/>
    <mergeCell ref="A20:B20"/>
    <mergeCell ref="D20:E20"/>
    <mergeCell ref="G20:H20"/>
    <mergeCell ref="A22:B22"/>
    <mergeCell ref="C22:H22"/>
    <mergeCell ref="A23:B26"/>
    <mergeCell ref="D26:H26"/>
  </mergeCells>
  <phoneticPr fontId="1"/>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9C3C-8979-402E-9477-BBFBAAB71534}">
  <sheetPr>
    <tabColor rgb="FF66FF33"/>
  </sheetPr>
  <dimension ref="A1:G47"/>
  <sheetViews>
    <sheetView view="pageBreakPreview" zoomScaleNormal="100" zoomScaleSheetLayoutView="100" workbookViewId="0">
      <selection activeCell="D27" sqref="D27"/>
    </sheetView>
  </sheetViews>
  <sheetFormatPr defaultColWidth="9" defaultRowHeight="13"/>
  <cols>
    <col min="1" max="1" width="9" style="1"/>
    <col min="2" max="2" width="7.5" style="1" customWidth="1"/>
    <col min="3" max="3" width="9" style="1"/>
    <col min="4" max="4" width="16.58203125" style="1" customWidth="1"/>
    <col min="5" max="5" width="10.58203125" style="1" bestFit="1" customWidth="1"/>
    <col min="6" max="6" width="9" style="1"/>
    <col min="7" max="7" width="23" style="1" bestFit="1" customWidth="1"/>
    <col min="8" max="16384" width="9" style="1"/>
  </cols>
  <sheetData>
    <row r="1" spans="1:7">
      <c r="A1" s="1" t="s">
        <v>291</v>
      </c>
      <c r="D1" s="6"/>
      <c r="G1" s="6"/>
    </row>
    <row r="2" spans="1:7" ht="16">
      <c r="A2" s="7"/>
      <c r="B2" s="167">
        <f>'1_基本情報入力シート'!C6</f>
        <v>0</v>
      </c>
      <c r="C2" s="167"/>
      <c r="D2" s="167"/>
      <c r="E2" s="174" t="s">
        <v>195</v>
      </c>
      <c r="F2" s="174"/>
      <c r="G2" s="174"/>
    </row>
    <row r="3" spans="1:7" ht="18.75" customHeight="1">
      <c r="A3" s="1" t="s">
        <v>117</v>
      </c>
      <c r="D3" s="6"/>
      <c r="G3" s="6"/>
    </row>
    <row r="4" spans="1:7" ht="30" customHeight="1">
      <c r="A4" s="263" t="s">
        <v>151</v>
      </c>
      <c r="B4" s="264"/>
      <c r="C4" s="171">
        <f>'1_基本情報入力シート'!C12:C12</f>
        <v>0</v>
      </c>
      <c r="D4" s="172"/>
      <c r="E4" s="172"/>
      <c r="F4" s="172"/>
      <c r="G4" s="173"/>
    </row>
    <row r="5" spans="1:7" ht="30" customHeight="1">
      <c r="A5" s="185" t="s">
        <v>196</v>
      </c>
      <c r="B5" s="186"/>
      <c r="C5" s="137">
        <f>'1_基本情報入力シート'!C23:C23</f>
        <v>0</v>
      </c>
      <c r="D5" s="266"/>
      <c r="E5" s="266"/>
      <c r="F5" s="266"/>
      <c r="G5" s="138"/>
    </row>
    <row r="6" spans="1:7" ht="30" customHeight="1">
      <c r="A6" s="62" t="s">
        <v>197</v>
      </c>
      <c r="B6" s="65"/>
      <c r="C6" s="265"/>
      <c r="D6" s="178"/>
      <c r="E6" s="178"/>
      <c r="F6" s="178"/>
      <c r="G6" s="179"/>
    </row>
    <row r="7" spans="1:7" ht="20.149999999999999" customHeight="1">
      <c r="A7" s="187" t="s">
        <v>207</v>
      </c>
      <c r="B7" s="142"/>
      <c r="C7" s="9"/>
      <c r="D7" s="8"/>
      <c r="E7" s="9"/>
      <c r="F7" s="9"/>
      <c r="G7" s="10"/>
    </row>
    <row r="8" spans="1:7" ht="30" customHeight="1">
      <c r="A8" s="176" t="s">
        <v>83</v>
      </c>
      <c r="B8" s="176"/>
      <c r="C8" s="260">
        <f>'1_基本情報入力シート'!C35</f>
        <v>0</v>
      </c>
      <c r="D8" s="261"/>
      <c r="E8" s="261"/>
      <c r="F8" s="261"/>
      <c r="G8" s="262"/>
    </row>
    <row r="9" spans="1:7" ht="30" customHeight="1">
      <c r="A9" s="184" t="s">
        <v>170</v>
      </c>
      <c r="B9" s="176"/>
      <c r="C9" s="206">
        <f>'1_基本情報入力シート'!C36:C36</f>
        <v>0</v>
      </c>
      <c r="D9" s="207"/>
      <c r="E9" s="207"/>
      <c r="F9" s="207"/>
      <c r="G9" s="208"/>
    </row>
    <row r="10" spans="1:7" ht="30" customHeight="1">
      <c r="A10" s="176" t="s">
        <v>85</v>
      </c>
      <c r="B10" s="176"/>
      <c r="C10" s="206">
        <f>'1_基本情報入力シート'!C37:C37</f>
        <v>0</v>
      </c>
      <c r="D10" s="207"/>
      <c r="E10" s="207"/>
      <c r="F10" s="207"/>
      <c r="G10" s="208"/>
    </row>
    <row r="11" spans="1:7" ht="30" customHeight="1">
      <c r="A11" s="176" t="s">
        <v>86</v>
      </c>
      <c r="B11" s="176"/>
      <c r="C11" s="206">
        <f>'1_基本情報入力シート'!C38:C38</f>
        <v>0</v>
      </c>
      <c r="D11" s="207"/>
      <c r="E11" s="207"/>
      <c r="F11" s="207"/>
      <c r="G11" s="208"/>
    </row>
    <row r="12" spans="1:7" ht="20.149999999999999" customHeight="1">
      <c r="A12" s="1" t="s">
        <v>82</v>
      </c>
      <c r="D12" s="6"/>
      <c r="G12" s="6"/>
    </row>
    <row r="13" spans="1:7" ht="20.149999999999999" customHeight="1">
      <c r="A13" s="252" t="s">
        <v>183</v>
      </c>
      <c r="B13" s="258"/>
      <c r="C13" s="16" t="s">
        <v>187</v>
      </c>
      <c r="D13" s="8"/>
      <c r="E13" s="8"/>
      <c r="F13" s="8"/>
      <c r="G13" s="10"/>
    </row>
    <row r="14" spans="1:7" ht="20.149999999999999" customHeight="1">
      <c r="A14" s="254"/>
      <c r="B14" s="259"/>
      <c r="C14" s="23"/>
      <c r="D14" s="1" t="s">
        <v>198</v>
      </c>
      <c r="E14" s="220"/>
      <c r="F14" s="220"/>
      <c r="G14" s="5" t="s">
        <v>156</v>
      </c>
    </row>
    <row r="15" spans="1:7" ht="20.149999999999999" customHeight="1">
      <c r="A15" s="254"/>
      <c r="B15" s="259"/>
      <c r="C15" s="23"/>
      <c r="D15" s="1" t="s">
        <v>199</v>
      </c>
      <c r="E15" s="220"/>
      <c r="F15" s="220"/>
      <c r="G15" s="5" t="s">
        <v>156</v>
      </c>
    </row>
    <row r="16" spans="1:7" ht="20.149999999999999" customHeight="1">
      <c r="A16" s="254"/>
      <c r="B16" s="259"/>
      <c r="C16" s="21"/>
      <c r="D16" s="13" t="s">
        <v>87</v>
      </c>
      <c r="E16" s="205">
        <f>SUM(E14:F15)</f>
        <v>0</v>
      </c>
      <c r="F16" s="205"/>
      <c r="G16" s="24" t="s">
        <v>156</v>
      </c>
    </row>
    <row r="17" spans="1:7" ht="20.149999999999999" customHeight="1">
      <c r="A17" s="187" t="s">
        <v>188</v>
      </c>
      <c r="B17" s="143"/>
      <c r="C17" s="23"/>
      <c r="D17" s="2" t="s">
        <v>88</v>
      </c>
      <c r="E17" s="267"/>
      <c r="F17" s="267"/>
      <c r="G17" s="5" t="s">
        <v>200</v>
      </c>
    </row>
    <row r="18" spans="1:7" ht="20.149999999999999" customHeight="1">
      <c r="A18" s="188"/>
      <c r="B18" s="189"/>
      <c r="C18" s="19"/>
      <c r="D18" s="20" t="s">
        <v>201</v>
      </c>
      <c r="E18" s="215"/>
      <c r="F18" s="215"/>
      <c r="G18" s="216"/>
    </row>
    <row r="19" spans="1:7" ht="20.149999999999999" customHeight="1">
      <c r="A19" s="190"/>
      <c r="B19" s="191"/>
      <c r="C19" s="21"/>
      <c r="D19" s="22"/>
      <c r="E19" s="217"/>
      <c r="F19" s="217"/>
      <c r="G19" s="218"/>
    </row>
    <row r="20" spans="1:7" ht="20.149999999999999" customHeight="1">
      <c r="A20" s="131" t="s">
        <v>189</v>
      </c>
      <c r="B20" s="143"/>
      <c r="C20" s="16" t="s">
        <v>172</v>
      </c>
      <c r="D20" s="8"/>
      <c r="E20" s="8"/>
      <c r="F20" s="8"/>
      <c r="G20" s="10"/>
    </row>
    <row r="21" spans="1:7" ht="20.149999999999999" customHeight="1">
      <c r="A21" s="188"/>
      <c r="B21" s="189"/>
      <c r="D21" s="6" t="s">
        <v>198</v>
      </c>
      <c r="E21" s="220"/>
      <c r="F21" s="220"/>
      <c r="G21" s="11" t="s">
        <v>157</v>
      </c>
    </row>
    <row r="22" spans="1:7" ht="20.149999999999999" customHeight="1">
      <c r="A22" s="188"/>
      <c r="B22" s="189"/>
      <c r="D22" s="6" t="s">
        <v>199</v>
      </c>
      <c r="E22" s="220"/>
      <c r="F22" s="220"/>
      <c r="G22" s="11" t="s">
        <v>157</v>
      </c>
    </row>
    <row r="23" spans="1:7" ht="20.149999999999999" customHeight="1">
      <c r="A23" s="190"/>
      <c r="B23" s="191"/>
      <c r="C23" s="13"/>
      <c r="D23" s="12" t="s">
        <v>87</v>
      </c>
      <c r="E23" s="205">
        <f>SUM(E21:F22)</f>
        <v>0</v>
      </c>
      <c r="F23" s="205"/>
      <c r="G23" s="14" t="s">
        <v>157</v>
      </c>
    </row>
    <row r="24" spans="1:7" ht="20.149999999999999" customHeight="1">
      <c r="A24" s="252" t="s">
        <v>192</v>
      </c>
      <c r="B24" s="253"/>
      <c r="C24" s="16" t="s">
        <v>193</v>
      </c>
      <c r="D24" s="8"/>
      <c r="E24" s="9"/>
      <c r="F24" s="9"/>
      <c r="G24" s="10"/>
    </row>
    <row r="25" spans="1:7" ht="20.149999999999999" customHeight="1">
      <c r="A25" s="254"/>
      <c r="B25" s="255"/>
      <c r="C25" s="23" t="s">
        <v>190</v>
      </c>
      <c r="D25" s="98"/>
      <c r="E25" s="1" t="s">
        <v>194</v>
      </c>
      <c r="F25" s="144"/>
      <c r="G25" s="145"/>
    </row>
    <row r="26" spans="1:7" ht="20.149999999999999" customHeight="1">
      <c r="A26" s="254"/>
      <c r="B26" s="255"/>
      <c r="C26" s="23" t="s">
        <v>191</v>
      </c>
      <c r="D26" s="98"/>
      <c r="F26" s="144"/>
      <c r="G26" s="145"/>
    </row>
    <row r="27" spans="1:7" ht="20.149999999999999" customHeight="1">
      <c r="A27" s="256"/>
      <c r="B27" s="257"/>
      <c r="C27" s="21"/>
      <c r="D27" s="12"/>
      <c r="E27" s="13"/>
      <c r="F27" s="268"/>
      <c r="G27" s="269"/>
    </row>
    <row r="28" spans="1:7" ht="20.149999999999999" customHeight="1">
      <c r="A28" s="198" t="s">
        <v>299</v>
      </c>
      <c r="B28" s="189"/>
      <c r="C28" s="1" t="s">
        <v>285</v>
      </c>
      <c r="E28" s="221" t="s">
        <v>288</v>
      </c>
      <c r="F28" s="221"/>
      <c r="G28" s="222"/>
    </row>
    <row r="29" spans="1:7" ht="20.149999999999999" customHeight="1">
      <c r="A29" s="198"/>
      <c r="B29" s="189"/>
      <c r="E29" s="169" t="s">
        <v>286</v>
      </c>
      <c r="F29" s="169"/>
      <c r="G29" s="223"/>
    </row>
    <row r="30" spans="1:7" ht="19.5" customHeight="1">
      <c r="A30" s="190"/>
      <c r="B30" s="191"/>
      <c r="C30" s="13"/>
      <c r="D30" s="12"/>
      <c r="E30" s="224" t="s">
        <v>287</v>
      </c>
      <c r="F30" s="224"/>
      <c r="G30" s="225"/>
    </row>
    <row r="31" spans="1:7" ht="30" customHeight="1">
      <c r="D31" s="6"/>
      <c r="G31" s="6"/>
    </row>
    <row r="32" spans="1:7" ht="20.149999999999999" customHeight="1">
      <c r="A32" s="1" t="s">
        <v>89</v>
      </c>
      <c r="D32" s="6"/>
      <c r="G32" s="6"/>
    </row>
    <row r="33" spans="1:7" ht="20.149999999999999" customHeight="1">
      <c r="A33" s="176" t="s">
        <v>99</v>
      </c>
      <c r="B33" s="176"/>
      <c r="C33" s="206" t="s">
        <v>185</v>
      </c>
      <c r="D33" s="207"/>
      <c r="E33" s="207"/>
      <c r="F33" s="207"/>
      <c r="G33" s="208"/>
    </row>
    <row r="34" spans="1:7" ht="20.149999999999999" customHeight="1">
      <c r="A34" s="131" t="s">
        <v>186</v>
      </c>
      <c r="B34" s="143"/>
      <c r="C34" s="16" t="s">
        <v>184</v>
      </c>
      <c r="D34" s="8"/>
      <c r="E34" s="8"/>
      <c r="F34" s="8"/>
      <c r="G34" s="10"/>
    </row>
    <row r="35" spans="1:7" ht="20.149999999999999" customHeight="1">
      <c r="A35" s="188"/>
      <c r="B35" s="189"/>
      <c r="C35" s="23"/>
      <c r="D35" s="1" t="s">
        <v>198</v>
      </c>
      <c r="E35" s="220"/>
      <c r="F35" s="220"/>
      <c r="G35" s="5" t="s">
        <v>4</v>
      </c>
    </row>
    <row r="36" spans="1:7" ht="20.149999999999999" customHeight="1">
      <c r="A36" s="188"/>
      <c r="B36" s="189"/>
      <c r="C36" s="23"/>
      <c r="D36" s="1" t="s">
        <v>199</v>
      </c>
      <c r="E36" s="220"/>
      <c r="F36" s="220"/>
      <c r="G36" s="5" t="s">
        <v>4</v>
      </c>
    </row>
    <row r="37" spans="1:7" ht="20.149999999999999" customHeight="1">
      <c r="A37" s="190"/>
      <c r="B37" s="191"/>
      <c r="C37" s="21"/>
      <c r="D37" s="13" t="s">
        <v>87</v>
      </c>
      <c r="E37" s="205">
        <f>SUM(E35:F36)</f>
        <v>0</v>
      </c>
      <c r="F37" s="205"/>
      <c r="G37" s="24" t="s">
        <v>4</v>
      </c>
    </row>
    <row r="38" spans="1:7" ht="20.149999999999999" customHeight="1">
      <c r="A38" s="192" t="s">
        <v>100</v>
      </c>
      <c r="B38" s="193"/>
      <c r="C38" s="25" t="s">
        <v>91</v>
      </c>
      <c r="D38" s="201" t="s">
        <v>90</v>
      </c>
      <c r="E38" s="201"/>
      <c r="F38" s="201"/>
      <c r="G38" s="202"/>
    </row>
    <row r="39" spans="1:7" ht="20.149999999999999" customHeight="1">
      <c r="A39" s="194"/>
      <c r="B39" s="195"/>
      <c r="C39" s="26" t="s">
        <v>92</v>
      </c>
      <c r="D39" s="199"/>
      <c r="E39" s="199"/>
      <c r="F39" s="199"/>
      <c r="G39" s="200"/>
    </row>
    <row r="40" spans="1:7" ht="20.149999999999999" customHeight="1">
      <c r="A40" s="194"/>
      <c r="B40" s="195"/>
      <c r="C40" s="26" t="s">
        <v>92</v>
      </c>
      <c r="D40" s="199"/>
      <c r="E40" s="199"/>
      <c r="F40" s="199"/>
      <c r="G40" s="200"/>
    </row>
    <row r="41" spans="1:7" ht="20.149999999999999" customHeight="1">
      <c r="A41" s="194"/>
      <c r="B41" s="195"/>
      <c r="C41" s="26" t="s">
        <v>92</v>
      </c>
      <c r="D41" s="199"/>
      <c r="E41" s="199"/>
      <c r="F41" s="199"/>
      <c r="G41" s="200"/>
    </row>
    <row r="42" spans="1:7" ht="20.149999999999999" customHeight="1">
      <c r="A42" s="194"/>
      <c r="B42" s="195"/>
      <c r="C42" s="26" t="s">
        <v>92</v>
      </c>
      <c r="D42" s="199"/>
      <c r="E42" s="199"/>
      <c r="F42" s="199"/>
      <c r="G42" s="200"/>
    </row>
    <row r="43" spans="1:7" ht="20.149999999999999" customHeight="1">
      <c r="A43" s="194"/>
      <c r="B43" s="195"/>
      <c r="C43" s="26" t="s">
        <v>92</v>
      </c>
      <c r="D43" s="199"/>
      <c r="E43" s="199"/>
      <c r="F43" s="199"/>
      <c r="G43" s="200"/>
    </row>
    <row r="44" spans="1:7" ht="20.149999999999999" customHeight="1">
      <c r="A44" s="194"/>
      <c r="B44" s="195"/>
      <c r="C44" s="26" t="s">
        <v>92</v>
      </c>
      <c r="D44" s="199"/>
      <c r="E44" s="199"/>
      <c r="F44" s="199"/>
      <c r="G44" s="200"/>
    </row>
    <row r="45" spans="1:7" ht="20.149999999999999" customHeight="1">
      <c r="A45" s="194"/>
      <c r="B45" s="195"/>
      <c r="C45" s="26" t="s">
        <v>92</v>
      </c>
      <c r="D45" s="199"/>
      <c r="E45" s="199"/>
      <c r="F45" s="199"/>
      <c r="G45" s="200"/>
    </row>
    <row r="46" spans="1:7" ht="20.149999999999999" customHeight="1">
      <c r="A46" s="194"/>
      <c r="B46" s="195"/>
      <c r="C46" s="26" t="s">
        <v>92</v>
      </c>
      <c r="D46" s="199"/>
      <c r="E46" s="199"/>
      <c r="F46" s="199"/>
      <c r="G46" s="200"/>
    </row>
    <row r="47" spans="1:7" ht="20.149999999999999" customHeight="1">
      <c r="A47" s="196"/>
      <c r="B47" s="197"/>
      <c r="C47" s="27" t="s">
        <v>91</v>
      </c>
      <c r="D47" s="203" t="s">
        <v>93</v>
      </c>
      <c r="E47" s="203"/>
      <c r="F47" s="203"/>
      <c r="G47" s="204"/>
    </row>
  </sheetData>
  <mergeCells count="52">
    <mergeCell ref="E17:F17"/>
    <mergeCell ref="E18:G19"/>
    <mergeCell ref="F26:G26"/>
    <mergeCell ref="F27:G27"/>
    <mergeCell ref="D47:G47"/>
    <mergeCell ref="A34:B37"/>
    <mergeCell ref="E35:F35"/>
    <mergeCell ref="E36:F36"/>
    <mergeCell ref="A28:B30"/>
    <mergeCell ref="E37:F37"/>
    <mergeCell ref="A38:B47"/>
    <mergeCell ref="D38:G38"/>
    <mergeCell ref="D39:G39"/>
    <mergeCell ref="D40:G40"/>
    <mergeCell ref="D41:G41"/>
    <mergeCell ref="D42:G42"/>
    <mergeCell ref="D43:G43"/>
    <mergeCell ref="D44:G44"/>
    <mergeCell ref="D45:G45"/>
    <mergeCell ref="D46:G46"/>
    <mergeCell ref="C4:G4"/>
    <mergeCell ref="A4:B4"/>
    <mergeCell ref="C6:G6"/>
    <mergeCell ref="A33:B33"/>
    <mergeCell ref="A20:B23"/>
    <mergeCell ref="E21:F21"/>
    <mergeCell ref="E22:F22"/>
    <mergeCell ref="E23:F23"/>
    <mergeCell ref="C33:G33"/>
    <mergeCell ref="C11:G11"/>
    <mergeCell ref="A5:B5"/>
    <mergeCell ref="C5:G5"/>
    <mergeCell ref="E28:G28"/>
    <mergeCell ref="E29:G29"/>
    <mergeCell ref="E30:G30"/>
    <mergeCell ref="A17:B19"/>
    <mergeCell ref="B2:D2"/>
    <mergeCell ref="E2:G2"/>
    <mergeCell ref="F25:G25"/>
    <mergeCell ref="A24:B27"/>
    <mergeCell ref="A13:B16"/>
    <mergeCell ref="A7:B7"/>
    <mergeCell ref="A8:B8"/>
    <mergeCell ref="A9:B9"/>
    <mergeCell ref="C9:G9"/>
    <mergeCell ref="A10:B10"/>
    <mergeCell ref="C10:G10"/>
    <mergeCell ref="A11:B11"/>
    <mergeCell ref="E14:F14"/>
    <mergeCell ref="E15:F15"/>
    <mergeCell ref="E16:F16"/>
    <mergeCell ref="C8:G8"/>
  </mergeCells>
  <phoneticPr fontId="1"/>
  <pageMargins left="0.7" right="0.7" top="0.75" bottom="0.75" header="0.3" footer="0.3"/>
  <pageSetup paperSize="9" scale="92" orientation="portrait" r:id="rId1"/>
  <rowBreaks count="1" manualBreakCount="1">
    <brk id="30"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2560" r:id="rId4" name="Check Box 32">
              <controlPr defaultSize="0" autoFill="0" autoLine="0" autoPict="0">
                <anchor moveWithCells="1">
                  <from>
                    <xdr:col>3</xdr:col>
                    <xdr:colOff>114300</xdr:colOff>
                    <xdr:row>24</xdr:row>
                    <xdr:rowOff>19050</xdr:rowOff>
                  </from>
                  <to>
                    <xdr:col>3</xdr:col>
                    <xdr:colOff>361950</xdr:colOff>
                    <xdr:row>25</xdr:row>
                    <xdr:rowOff>12700</xdr:rowOff>
                  </to>
                </anchor>
              </controlPr>
            </control>
          </mc:Choice>
        </mc:AlternateContent>
        <mc:AlternateContent xmlns:mc="http://schemas.openxmlformats.org/markup-compatibility/2006">
          <mc:Choice Requires="x14">
            <control shapeId="22561" r:id="rId5" name="Check Box 33">
              <controlPr defaultSize="0" autoFill="0" autoLine="0" autoPict="0">
                <anchor moveWithCells="1">
                  <from>
                    <xdr:col>3</xdr:col>
                    <xdr:colOff>114300</xdr:colOff>
                    <xdr:row>25</xdr:row>
                    <xdr:rowOff>19050</xdr:rowOff>
                  </from>
                  <to>
                    <xdr:col>3</xdr:col>
                    <xdr:colOff>361950</xdr:colOff>
                    <xdr:row>26</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使い方</vt:lpstr>
      <vt:lpstr>1_基本情報入力シート</vt:lpstr>
      <vt:lpstr>2-1_交付申請（補助金等交付申請書）</vt:lpstr>
      <vt:lpstr>2-2_交付申請（事業計画書）</vt:lpstr>
      <vt:lpstr>2-3_交付申請（収支予算書）</vt:lpstr>
      <vt:lpstr>2-3-1_交付申請（懇親会バス加算 収支予算書） </vt:lpstr>
      <vt:lpstr>2-4_変更申請（補助事業等変更承認申請書）</vt:lpstr>
      <vt:lpstr>3-1_実績報告（補助事業等実績報告書）</vt:lpstr>
      <vt:lpstr>3-2実績報告（事業報告書）</vt:lpstr>
      <vt:lpstr>3-３_実績報告（収支決算書）</vt:lpstr>
      <vt:lpstr>3-３-1_実績報告（懇親会バス加算収支決算書） </vt:lpstr>
      <vt:lpstr>3-４-1_実績報告（コンベンション補助金宿泊者名簿）</vt:lpstr>
      <vt:lpstr>３-４-２_実績報告（宿泊者集計表）</vt:lpstr>
      <vt:lpstr>3-４-３実績報告（エクスカーション補助金参加者名簿）</vt:lpstr>
      <vt:lpstr>開催後アンケート</vt:lpstr>
      <vt:lpstr>4-1_交付請求（補助金等交付請求書）</vt:lpstr>
      <vt:lpstr>4-2_交付請求（補助金受領委任状）</vt:lpstr>
      <vt:lpstr>'2-1_交付申請（補助金等交付申請書）'!Print_Area</vt:lpstr>
      <vt:lpstr>'2-2_交付申請（事業計画書）'!Print_Area</vt:lpstr>
      <vt:lpstr>'3-2実績報告（事業報告書）'!Print_Area</vt:lpstr>
      <vt:lpstr>'3-４-1_実績報告（コンベンション補助金宿泊者名簿）'!Print_Area</vt:lpstr>
      <vt:lpstr>'4-2_交付請求（補助金受領委任状）'!Print_Area</vt:lpstr>
      <vt:lpstr>開催後アンケート!Print_Area</vt:lpstr>
      <vt:lpstr>'2-2_交付申請（事業計画書）'!Print_Titles</vt:lpstr>
      <vt:lpstr>'3-４-1_実績報告（コンベンション補助金宿泊者名簿）'!Print_Titles</vt:lpstr>
      <vt:lpstr>'３-４-２_実績報告（宿泊者集計表）'!Print_Titles</vt:lpstr>
      <vt:lpstr>'3-４-３実績報告（エクスカーション補助金参加者名簿）'!Print_Titles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5484</dc:creator>
  <cp:lastModifiedBy>コンベンション協会 福島市観光</cp:lastModifiedBy>
  <cp:lastPrinted>2025-03-06T00:59:09Z</cp:lastPrinted>
  <dcterms:created xsi:type="dcterms:W3CDTF">2023-04-13T01:14:09Z</dcterms:created>
  <dcterms:modified xsi:type="dcterms:W3CDTF">2025-04-03T07:36:24Z</dcterms:modified>
</cp:coreProperties>
</file>